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'Лист1'!$A$8:$G$76</definedName>
  </definedNames>
  <calcPr fullCalcOnLoad="1"/>
</workbook>
</file>

<file path=xl/sharedStrings.xml><?xml version="1.0" encoding="utf-8"?>
<sst xmlns="http://schemas.openxmlformats.org/spreadsheetml/2006/main" count="200" uniqueCount="89">
  <si>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</si>
  <si>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</si>
  <si>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</si>
  <si>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</si>
  <si>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</si>
  <si>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</si>
  <si>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Культура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</si>
  <si>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</si>
  <si>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</si>
  <si>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</si>
  <si>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</si>
  <si>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</si>
  <si>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</si>
  <si>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</si>
  <si>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</si>
  <si>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</si>
  <si>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</si>
  <si>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</si>
  <si>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</si>
  <si>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</si>
  <si>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</si>
  <si>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</si>
  <si>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</si>
  <si>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</si>
  <si>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</si>
  <si>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</si>
  <si>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</si>
  <si>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</si>
  <si>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</si>
  <si>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</si>
  <si>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</si>
  <si>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</si>
  <si>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</si>
  <si>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</si>
  <si>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</si>
  <si>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</si>
  <si>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</si>
  <si>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</si>
  <si>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</si>
  <si>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</si>
  <si>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</si>
  <si>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</si>
  <si>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</si>
  <si>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</si>
  <si>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</si>
  <si>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</si>
  <si>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</si>
  <si>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</si>
  <si>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</si>
  <si>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Муниципальная программа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</si>
  <si>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</si>
  <si>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Содержание автомобильных дорог  общего пользования местного значения городских округов, городских и сельских поселений  за счет средств дорожного фонда Красноярского края в рамках  основных мероприятий 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</si>
  <si>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Реализация мероприятий по содержанию освещенных улиц в рамках основных мероприятий муниципальной программы «Организация благоустройства на территории Карапсельского сельсовета Иланского района и обеспечение мер безопасного проживания населения в границах поселения»</t>
  </si>
  <si>
    <t>Муниципальная программа «Развитие культуры на территории Карапсельского сельсовета Иланского района»</t>
  </si>
  <si>
    <t>Обеспечение деятельности (оказание услуг) подведомственных учреждений в рамках основных мероприятий муниципальной программы «Развитие культуры на территории Карапсельского сельсовета Иланского района»</t>
  </si>
  <si>
    <t>600</t>
  </si>
  <si>
    <t>610</t>
  </si>
  <si>
    <t>Непрограммные расходы Главы Карапсельского сельсовета</t>
  </si>
  <si>
    <t>Функционирование Главы Карапсельского сельсовета</t>
  </si>
  <si>
    <t xml:space="preserve">Глава Карапсельского сельсовета в рамках непрограммных расходов  </t>
  </si>
  <si>
    <t>Непрограмные расходы Администрации Карапсельского сельсовета Иланского района Красноярского края</t>
  </si>
  <si>
    <t>Функционирование Администрации  Карапсельского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</si>
  <si>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Карапсельского сельсовета  Иланского района Красноярского края</t>
  </si>
  <si>
    <t>Резервный фонд Администрации Карапсельского сельсовета Иланского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</si>
  <si>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Карапсельского сельсовета Иланского района Красноярского края</t>
  </si>
  <si>
    <t>(тыс. рублей)</t>
  </si>
  <si>
    <t>к решению Карапсельского сельского</t>
  </si>
  <si>
    <t>Сумма на 2016 год</t>
  </si>
  <si>
    <t>0100000000</t>
  </si>
  <si>
    <t>0109000000</t>
  </si>
  <si>
    <t>0109075140</t>
  </si>
  <si>
    <t>0109093660</t>
  </si>
  <si>
    <t>0109090050</t>
  </si>
  <si>
    <t>0200000000</t>
  </si>
  <si>
    <t>0209000000</t>
  </si>
  <si>
    <t>0209091610</t>
  </si>
  <si>
    <t>9002000000</t>
  </si>
  <si>
    <t>9002100000</t>
  </si>
  <si>
    <t>9002100220</t>
  </si>
  <si>
    <t>9004000000</t>
  </si>
  <si>
    <t>9004100000</t>
  </si>
  <si>
    <t>9004100210</t>
  </si>
  <si>
    <t>9004190820</t>
  </si>
  <si>
    <t>9004151180</t>
  </si>
  <si>
    <t xml:space="preserve">Совета депутатов </t>
  </si>
  <si>
    <t>от     №</t>
  </si>
  <si>
    <t>Приложение № 9</t>
  </si>
  <si>
    <t>Условно утержденные расходы</t>
  </si>
  <si>
    <t xml:space="preserve">Распределение бюджетных ассигнований по целевым статьям (муниципальным программам Карапсельского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2017-2018 годов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</si>
</sst>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"/>
    <numFmt numFmtId="169" formatCode="00"/>
    <numFmt numFmtId="170" formatCode="0.0"/>
    <numFmt numFmtId="171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wrapText="1"/>
      <protection/>
    </xf>
    <xf numFmtId="49" fontId="22" fillId="0" borderId="10" xfId="53" applyNumberFormat="1" applyFont="1" applyFill="1" applyBorder="1" applyAlignment="1">
      <alignment horizontal="center" wrapText="1"/>
      <protection/>
    </xf>
    <xf numFmtId="2" fontId="22" fillId="0" borderId="10" xfId="53" applyNumberFormat="1" applyFont="1" applyFill="1" applyBorder="1" applyAlignment="1">
      <alignment vertical="top" wrapText="1"/>
      <protection/>
    </xf>
    <xf numFmtId="49" fontId="23" fillId="0" borderId="10" xfId="53" applyNumberFormat="1" applyFont="1" applyFill="1" applyBorder="1" applyAlignment="1">
      <alignment horizontal="center" wrapText="1"/>
      <protection/>
    </xf>
    <xf numFmtId="0" fontId="22" fillId="0" borderId="0" xfId="53" applyFont="1" applyFill="1">
      <alignment/>
      <protection/>
    </xf>
    <xf numFmtId="0" fontId="22" fillId="0" borderId="10" xfId="53" applyFont="1" applyFill="1" applyBorder="1" applyAlignment="1">
      <alignment horizontal="center" wrapText="1"/>
      <protection/>
    </xf>
    <xf numFmtId="0" fontId="22" fillId="0" borderId="10" xfId="53" applyFont="1" applyFill="1" applyBorder="1" applyAlignment="1">
      <alignment vertical="top" wrapText="1"/>
      <protection/>
    </xf>
    <xf numFmtId="0" fontId="22" fillId="0" borderId="0" xfId="53" applyFont="1" applyFill="1" applyAlignment="1">
      <alignment horizontal="center"/>
      <protection/>
    </xf>
    <xf numFmtId="0" fontId="22" fillId="0" borderId="10" xfId="53" applyFont="1" applyFill="1" applyBorder="1">
      <alignment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3" fillId="0" borderId="0" xfId="53" applyFont="1" applyFill="1" applyAlignment="1">
      <alignment wrapText="1"/>
      <protection/>
    </xf>
    <xf numFmtId="49" fontId="22" fillId="0" borderId="0" xfId="53" applyNumberFormat="1" applyFont="1" applyFill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53" applyFont="1" applyFill="1" applyAlignment="1">
      <alignment horizontal="right"/>
      <protection/>
    </xf>
    <xf numFmtId="0" fontId="24" fillId="0" borderId="0" xfId="53" applyFont="1" applyFill="1" applyAlignment="1">
      <alignment horizontal="center"/>
      <protection/>
    </xf>
    <xf numFmtId="0" fontId="22" fillId="0" borderId="10" xfId="53" applyNumberFormat="1" applyFont="1" applyFill="1" applyBorder="1" applyAlignment="1">
      <alignment vertical="top" wrapText="1"/>
      <protection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49" fontId="26" fillId="0" borderId="10" xfId="0" applyNumberFormat="1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170" fontId="22" fillId="0" borderId="10" xfId="53" applyNumberFormat="1" applyFont="1" applyFill="1" applyBorder="1" applyAlignment="1">
      <alignment horizontal="center"/>
      <protection/>
    </xf>
    <xf numFmtId="170" fontId="22" fillId="0" borderId="0" xfId="0" applyNumberFormat="1" applyFont="1" applyFill="1" applyAlignment="1">
      <alignment/>
    </xf>
    <xf numFmtId="170" fontId="23" fillId="0" borderId="10" xfId="0" applyNumberFormat="1" applyFont="1" applyFill="1" applyBorder="1" applyAlignment="1">
      <alignment/>
    </xf>
    <xf numFmtId="0" fontId="24" fillId="0" borderId="0" xfId="53" applyFont="1" applyFill="1" applyAlignment="1">
      <alignment horizontal="center" vertical="top"/>
      <protection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3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170" fontId="23" fillId="0" borderId="10" xfId="53" applyNumberFormat="1" applyFont="1" applyFill="1" applyBorder="1" applyAlignment="1">
      <alignment vertical="top"/>
      <protection/>
    </xf>
    <xf numFmtId="170" fontId="22" fillId="0" borderId="10" xfId="53" applyNumberFormat="1" applyFont="1" applyFill="1" applyBorder="1" applyAlignment="1">
      <alignment vertical="top"/>
      <protection/>
    </xf>
    <xf numFmtId="170" fontId="22" fillId="0" borderId="10" xfId="53" applyNumberFormat="1" applyFont="1" applyFill="1" applyBorder="1" applyAlignment="1">
      <alignment horizontal="right" vertical="top"/>
      <protection/>
    </xf>
    <xf numFmtId="170" fontId="22" fillId="0" borderId="10" xfId="0" applyNumberFormat="1" applyFont="1" applyFill="1" applyBorder="1" applyAlignment="1">
      <alignment vertical="top"/>
    </xf>
    <xf numFmtId="0" fontId="24" fillId="0" borderId="0" xfId="53" applyFont="1" applyFill="1" applyAlignment="1">
      <alignment/>
      <protection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vertical="top"/>
    </xf>
    <xf numFmtId="170" fontId="27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12" xfId="53" applyNumberFormat="1" applyFont="1" applyFill="1" applyBorder="1" applyAlignment="1">
      <alignment horizontal="center" vertical="top" wrapText="1"/>
      <protection/>
    </xf>
    <xf numFmtId="49" fontId="23" fillId="0" borderId="12" xfId="0" applyNumberFormat="1" applyFont="1" applyBorder="1" applyAlignment="1">
      <alignment horizontal="center" vertical="top"/>
    </xf>
    <xf numFmtId="170" fontId="23" fillId="0" borderId="10" xfId="0" applyNumberFormat="1" applyFont="1" applyFill="1" applyBorder="1" applyAlignment="1">
      <alignment vertical="top"/>
    </xf>
    <xf numFmtId="170" fontId="22" fillId="0" borderId="10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Fill="1" applyAlignment="1">
      <alignment horizont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7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Alignment="1">
      <alignment/>
    </xf>
    <xf numFmtId="170" fontId="22" fillId="0" borderId="16" xfId="53" applyNumberFormat="1" applyFont="1" applyFill="1" applyBorder="1" applyAlignment="1">
      <alignment/>
      <protection/>
    </xf>
    <xf numFmtId="170" fontId="22" fillId="0" borderId="16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375" style="35" customWidth="1"/>
    <col min="2" max="2" width="40.375" style="12" customWidth="1"/>
    <col min="3" max="3" width="1.625" style="12" hidden="1" customWidth="1"/>
    <col min="4" max="4" width="9.625" style="12" customWidth="1"/>
    <col min="5" max="5" width="7.25390625" style="16" customWidth="1"/>
    <col min="6" max="6" width="8.75390625" style="17" customWidth="1"/>
    <col min="7" max="7" width="7.375" style="29" customWidth="1"/>
    <col min="8" max="8" width="7.875" style="29" customWidth="1"/>
    <col min="9" max="16384" width="9.125" style="12" customWidth="1"/>
  </cols>
  <sheetData>
    <row r="1" spans="4:8" ht="15.75">
      <c r="D1" s="44"/>
      <c r="E1" s="44" t="s">
        <v>86</v>
      </c>
      <c r="F1" s="44"/>
      <c r="G1" s="45"/>
      <c r="H1" s="45"/>
    </row>
    <row r="2" spans="4:8" ht="15.75">
      <c r="D2" s="60" t="s">
        <v>66</v>
      </c>
      <c r="E2" s="61"/>
      <c r="F2" s="62"/>
      <c r="G2" s="62"/>
      <c r="H2" s="62"/>
    </row>
    <row r="3" spans="4:8" ht="15.75">
      <c r="D3" s="44"/>
      <c r="E3" s="44" t="s">
        <v>84</v>
      </c>
      <c r="F3" s="44"/>
      <c r="G3" s="45"/>
      <c r="H3" s="45"/>
    </row>
    <row r="4" spans="4:6" ht="15.75">
      <c r="D4" s="44"/>
      <c r="E4" s="44" t="s">
        <v>85</v>
      </c>
      <c r="F4" s="44"/>
    </row>
    <row r="5" spans="1:8" ht="15">
      <c r="A5" s="31"/>
      <c r="B5" s="18"/>
      <c r="C5" s="19"/>
      <c r="D5" s="40"/>
      <c r="E5" s="40"/>
      <c r="F5" s="40"/>
      <c r="G5" s="40"/>
      <c r="H5" s="40"/>
    </row>
    <row r="6" spans="1:8" ht="75" customHeight="1">
      <c r="A6" s="53" t="s">
        <v>88</v>
      </c>
      <c r="B6" s="53"/>
      <c r="C6" s="53"/>
      <c r="D6" s="53"/>
      <c r="E6" s="53"/>
      <c r="F6" s="53"/>
      <c r="G6" s="53"/>
      <c r="H6" s="53"/>
    </row>
    <row r="7" spans="1:8" ht="12">
      <c r="A7" s="32"/>
      <c r="B7" s="13"/>
      <c r="C7" s="6"/>
      <c r="D7" s="6"/>
      <c r="E7" s="9"/>
      <c r="F7" s="14"/>
      <c r="G7" s="63" t="s">
        <v>65</v>
      </c>
      <c r="H7" s="64"/>
    </row>
    <row r="8" spans="1:8" ht="12.75" customHeight="1">
      <c r="A8" s="54" t="s">
        <v>12</v>
      </c>
      <c r="B8" s="57" t="s">
        <v>11</v>
      </c>
      <c r="C8" s="57"/>
      <c r="D8" s="57" t="s">
        <v>0</v>
      </c>
      <c r="E8" s="57" t="s">
        <v>1</v>
      </c>
      <c r="F8" s="57" t="s">
        <v>43</v>
      </c>
      <c r="G8" s="52" t="s">
        <v>67</v>
      </c>
      <c r="H8" s="52" t="s">
        <v>67</v>
      </c>
    </row>
    <row r="9" spans="1:8" ht="12">
      <c r="A9" s="55"/>
      <c r="B9" s="57"/>
      <c r="C9" s="57"/>
      <c r="D9" s="57"/>
      <c r="E9" s="57"/>
      <c r="F9" s="57"/>
      <c r="G9" s="52"/>
      <c r="H9" s="52"/>
    </row>
    <row r="10" spans="1:8" ht="12">
      <c r="A10" s="55"/>
      <c r="B10" s="57"/>
      <c r="C10" s="57"/>
      <c r="D10" s="57"/>
      <c r="E10" s="57"/>
      <c r="F10" s="57"/>
      <c r="G10" s="52"/>
      <c r="H10" s="52"/>
    </row>
    <row r="11" spans="1:8" ht="9" customHeight="1">
      <c r="A11" s="55"/>
      <c r="B11" s="57"/>
      <c r="C11" s="57"/>
      <c r="D11" s="57"/>
      <c r="E11" s="57"/>
      <c r="F11" s="57"/>
      <c r="G11" s="52"/>
      <c r="H11" s="52"/>
    </row>
    <row r="12" spans="1:8" ht="7.5" customHeight="1">
      <c r="A12" s="55"/>
      <c r="B12" s="57"/>
      <c r="C12" s="57"/>
      <c r="D12" s="57"/>
      <c r="E12" s="57"/>
      <c r="F12" s="57"/>
      <c r="G12" s="52"/>
      <c r="H12" s="52"/>
    </row>
    <row r="13" spans="1:8" ht="2.25" customHeight="1">
      <c r="A13" s="56"/>
      <c r="B13" s="57"/>
      <c r="C13" s="57"/>
      <c r="D13" s="57"/>
      <c r="E13" s="57"/>
      <c r="F13" s="57"/>
      <c r="G13" s="52"/>
      <c r="H13" s="52"/>
    </row>
    <row r="14" spans="1:8" ht="12">
      <c r="A14" s="33">
        <v>1</v>
      </c>
      <c r="B14" s="7">
        <v>2</v>
      </c>
      <c r="C14" s="1"/>
      <c r="D14" s="1">
        <v>3</v>
      </c>
      <c r="E14" s="1">
        <v>4</v>
      </c>
      <c r="F14" s="1">
        <v>5</v>
      </c>
      <c r="G14" s="28">
        <v>6</v>
      </c>
      <c r="H14" s="28">
        <v>6</v>
      </c>
    </row>
    <row r="15" spans="1:8" ht="67.5" customHeight="1">
      <c r="A15" s="34">
        <v>1</v>
      </c>
      <c r="B15" s="23" t="s">
        <v>49</v>
      </c>
      <c r="C15" s="3"/>
      <c r="D15" s="22" t="s">
        <v>68</v>
      </c>
      <c r="E15" s="22"/>
      <c r="F15" s="22"/>
      <c r="G15" s="36">
        <f>G16</f>
        <v>366.6</v>
      </c>
      <c r="H15" s="36">
        <f>H16</f>
        <v>348.6</v>
      </c>
    </row>
    <row r="16" spans="1:8" ht="18" customHeight="1">
      <c r="A16" s="33">
        <v>2</v>
      </c>
      <c r="B16" s="4" t="s">
        <v>44</v>
      </c>
      <c r="C16" s="3"/>
      <c r="D16" s="11" t="s">
        <v>69</v>
      </c>
      <c r="E16" s="11"/>
      <c r="F16" s="11"/>
      <c r="G16" s="37">
        <f>G17+G22+G27</f>
        <v>366.6</v>
      </c>
      <c r="H16" s="37">
        <f>H17+H22+H27</f>
        <v>348.6</v>
      </c>
    </row>
    <row r="17" spans="1:8" ht="91.5" customHeight="1">
      <c r="A17" s="33">
        <v>3</v>
      </c>
      <c r="B17" s="4" t="s">
        <v>50</v>
      </c>
      <c r="C17" s="3"/>
      <c r="D17" s="11" t="s">
        <v>70</v>
      </c>
      <c r="E17" s="11"/>
      <c r="F17" s="41"/>
      <c r="G17" s="37">
        <v>5.5</v>
      </c>
      <c r="H17" s="37">
        <v>5.5</v>
      </c>
    </row>
    <row r="18" spans="1:8" ht="33.75" customHeight="1">
      <c r="A18" s="33">
        <v>4</v>
      </c>
      <c r="B18" s="4" t="s">
        <v>17</v>
      </c>
      <c r="C18" s="3"/>
      <c r="D18" s="11" t="s">
        <v>70</v>
      </c>
      <c r="E18" s="11" t="s">
        <v>21</v>
      </c>
      <c r="F18" s="41"/>
      <c r="G18" s="37">
        <v>5.5</v>
      </c>
      <c r="H18" s="37">
        <v>5.5</v>
      </c>
    </row>
    <row r="19" spans="1:8" ht="29.25" customHeight="1">
      <c r="A19" s="33">
        <v>5</v>
      </c>
      <c r="B19" s="4" t="s">
        <v>18</v>
      </c>
      <c r="C19" s="3"/>
      <c r="D19" s="11" t="s">
        <v>70</v>
      </c>
      <c r="E19" s="11" t="s">
        <v>22</v>
      </c>
      <c r="F19" s="11"/>
      <c r="G19" s="37">
        <v>5.5</v>
      </c>
      <c r="H19" s="37">
        <v>5.5</v>
      </c>
    </row>
    <row r="20" spans="1:8" ht="19.5" customHeight="1">
      <c r="A20" s="33">
        <v>6</v>
      </c>
      <c r="B20" s="4" t="s">
        <v>9</v>
      </c>
      <c r="C20" s="3"/>
      <c r="D20" s="11" t="s">
        <v>70</v>
      </c>
      <c r="E20" s="11" t="s">
        <v>22</v>
      </c>
      <c r="F20" s="41" t="s">
        <v>34</v>
      </c>
      <c r="G20" s="37">
        <v>5.5</v>
      </c>
      <c r="H20" s="37">
        <v>5.5</v>
      </c>
    </row>
    <row r="21" spans="1:8" ht="15.75" customHeight="1">
      <c r="A21" s="33">
        <v>7</v>
      </c>
      <c r="B21" s="4" t="s">
        <v>5</v>
      </c>
      <c r="C21" s="3"/>
      <c r="D21" s="11" t="s">
        <v>70</v>
      </c>
      <c r="E21" s="11" t="s">
        <v>22</v>
      </c>
      <c r="F21" s="41" t="s">
        <v>30</v>
      </c>
      <c r="G21" s="37">
        <v>5.5</v>
      </c>
      <c r="H21" s="37">
        <v>5.5</v>
      </c>
    </row>
    <row r="22" spans="1:8" ht="111" customHeight="1">
      <c r="A22" s="33">
        <v>8</v>
      </c>
      <c r="B22" s="4" t="s">
        <v>51</v>
      </c>
      <c r="C22" s="3"/>
      <c r="D22" s="41" t="s">
        <v>71</v>
      </c>
      <c r="E22" s="11"/>
      <c r="F22" s="41"/>
      <c r="G22" s="37">
        <v>187.1</v>
      </c>
      <c r="H22" s="37">
        <v>193.1</v>
      </c>
    </row>
    <row r="23" spans="1:8" ht="30.75" customHeight="1">
      <c r="A23" s="33">
        <v>9</v>
      </c>
      <c r="B23" s="4" t="s">
        <v>17</v>
      </c>
      <c r="C23" s="3"/>
      <c r="D23" s="41" t="s">
        <v>71</v>
      </c>
      <c r="E23" s="11" t="s">
        <v>21</v>
      </c>
      <c r="F23" s="41"/>
      <c r="G23" s="37">
        <v>187.1</v>
      </c>
      <c r="H23" s="37">
        <v>193.1</v>
      </c>
    </row>
    <row r="24" spans="1:8" ht="24.75" customHeight="1">
      <c r="A24" s="33">
        <v>10</v>
      </c>
      <c r="B24" s="8" t="s">
        <v>18</v>
      </c>
      <c r="C24" s="3"/>
      <c r="D24" s="41" t="s">
        <v>71</v>
      </c>
      <c r="E24" s="11" t="s">
        <v>22</v>
      </c>
      <c r="F24" s="41"/>
      <c r="G24" s="37">
        <v>187.1</v>
      </c>
      <c r="H24" s="37">
        <v>193.1</v>
      </c>
    </row>
    <row r="25" spans="1:8" ht="15" customHeight="1">
      <c r="A25" s="33">
        <v>11</v>
      </c>
      <c r="B25" s="8" t="s">
        <v>27</v>
      </c>
      <c r="C25" s="3"/>
      <c r="D25" s="41" t="s">
        <v>71</v>
      </c>
      <c r="E25" s="11" t="s">
        <v>22</v>
      </c>
      <c r="F25" s="41" t="s">
        <v>38</v>
      </c>
      <c r="G25" s="37">
        <v>187.1</v>
      </c>
      <c r="H25" s="37">
        <v>193.1</v>
      </c>
    </row>
    <row r="26" spans="1:8" ht="18" customHeight="1">
      <c r="A26" s="33">
        <v>12</v>
      </c>
      <c r="B26" s="8" t="s">
        <v>45</v>
      </c>
      <c r="C26" s="3"/>
      <c r="D26" s="41" t="s">
        <v>71</v>
      </c>
      <c r="E26" s="11" t="s">
        <v>22</v>
      </c>
      <c r="F26" s="41" t="s">
        <v>37</v>
      </c>
      <c r="G26" s="37">
        <v>187.1</v>
      </c>
      <c r="H26" s="37">
        <v>193.1</v>
      </c>
    </row>
    <row r="27" spans="1:8" ht="76.5" customHeight="1">
      <c r="A27" s="33">
        <v>13</v>
      </c>
      <c r="B27" s="20" t="s">
        <v>52</v>
      </c>
      <c r="C27" s="3"/>
      <c r="D27" s="41" t="s">
        <v>72</v>
      </c>
      <c r="E27" s="11"/>
      <c r="F27" s="41"/>
      <c r="G27" s="37">
        <v>174</v>
      </c>
      <c r="H27" s="37">
        <v>150</v>
      </c>
    </row>
    <row r="28" spans="1:8" ht="24.75" customHeight="1">
      <c r="A28" s="33">
        <v>14</v>
      </c>
      <c r="B28" s="4" t="s">
        <v>17</v>
      </c>
      <c r="C28" s="3"/>
      <c r="D28" s="41" t="s">
        <v>72</v>
      </c>
      <c r="E28" s="11" t="s">
        <v>21</v>
      </c>
      <c r="F28" s="41"/>
      <c r="G28" s="37">
        <v>174</v>
      </c>
      <c r="H28" s="37">
        <v>150</v>
      </c>
    </row>
    <row r="29" spans="1:8" ht="29.25" customHeight="1">
      <c r="A29" s="33">
        <v>15</v>
      </c>
      <c r="B29" s="8" t="s">
        <v>18</v>
      </c>
      <c r="C29" s="3"/>
      <c r="D29" s="41" t="s">
        <v>72</v>
      </c>
      <c r="E29" s="11" t="s">
        <v>22</v>
      </c>
      <c r="F29" s="41"/>
      <c r="G29" s="37">
        <v>174</v>
      </c>
      <c r="H29" s="37">
        <v>150</v>
      </c>
    </row>
    <row r="30" spans="1:8" ht="18.75" customHeight="1">
      <c r="A30" s="33">
        <v>16</v>
      </c>
      <c r="B30" s="8" t="s">
        <v>4</v>
      </c>
      <c r="C30" s="3"/>
      <c r="D30" s="41" t="s">
        <v>72</v>
      </c>
      <c r="E30" s="11" t="s">
        <v>22</v>
      </c>
      <c r="F30" s="41" t="s">
        <v>40</v>
      </c>
      <c r="G30" s="37">
        <v>174</v>
      </c>
      <c r="H30" s="37">
        <v>150</v>
      </c>
    </row>
    <row r="31" spans="1:8" ht="18" customHeight="1">
      <c r="A31" s="33">
        <v>17</v>
      </c>
      <c r="B31" s="8" t="s">
        <v>10</v>
      </c>
      <c r="C31" s="3"/>
      <c r="D31" s="41" t="s">
        <v>72</v>
      </c>
      <c r="E31" s="11" t="s">
        <v>22</v>
      </c>
      <c r="F31" s="41" t="s">
        <v>39</v>
      </c>
      <c r="G31" s="37">
        <v>174</v>
      </c>
      <c r="H31" s="37">
        <v>150</v>
      </c>
    </row>
    <row r="32" spans="1:8" s="46" customFormat="1" ht="36.75" customHeight="1">
      <c r="A32" s="34">
        <v>18</v>
      </c>
      <c r="B32" s="26" t="s">
        <v>53</v>
      </c>
      <c r="C32" s="5"/>
      <c r="D32" s="22" t="s">
        <v>73</v>
      </c>
      <c r="E32" s="22"/>
      <c r="F32" s="43"/>
      <c r="G32" s="36">
        <f>G33</f>
        <v>2159.1</v>
      </c>
      <c r="H32" s="36">
        <f>H33</f>
        <v>2125.8</v>
      </c>
    </row>
    <row r="33" spans="1:8" ht="19.5" customHeight="1">
      <c r="A33" s="33">
        <v>19</v>
      </c>
      <c r="B33" s="4" t="s">
        <v>44</v>
      </c>
      <c r="C33" s="3"/>
      <c r="D33" s="11" t="s">
        <v>74</v>
      </c>
      <c r="E33" s="11"/>
      <c r="F33" s="43"/>
      <c r="G33" s="37">
        <v>2159.1</v>
      </c>
      <c r="H33" s="37">
        <v>2125.8</v>
      </c>
    </row>
    <row r="34" spans="1:8" ht="63" customHeight="1">
      <c r="A34" s="33">
        <v>20</v>
      </c>
      <c r="B34" s="25" t="s">
        <v>54</v>
      </c>
      <c r="C34" s="3"/>
      <c r="D34" s="11" t="s">
        <v>75</v>
      </c>
      <c r="E34" s="11"/>
      <c r="F34" s="11"/>
      <c r="G34" s="37">
        <v>2159.1</v>
      </c>
      <c r="H34" s="37">
        <v>2125.8</v>
      </c>
    </row>
    <row r="35" spans="1:8" ht="28.5" customHeight="1">
      <c r="A35" s="33">
        <v>21</v>
      </c>
      <c r="B35" s="4" t="s">
        <v>28</v>
      </c>
      <c r="C35" s="3"/>
      <c r="D35" s="11" t="s">
        <v>75</v>
      </c>
      <c r="E35" s="11" t="s">
        <v>55</v>
      </c>
      <c r="F35" s="11"/>
      <c r="G35" s="37">
        <v>2159.1</v>
      </c>
      <c r="H35" s="37">
        <v>2125.8</v>
      </c>
    </row>
    <row r="36" spans="1:8" ht="13.5" customHeight="1">
      <c r="A36" s="33">
        <v>22</v>
      </c>
      <c r="B36" s="4" t="s">
        <v>29</v>
      </c>
      <c r="C36" s="3"/>
      <c r="D36" s="11" t="s">
        <v>75</v>
      </c>
      <c r="E36" s="11" t="s">
        <v>56</v>
      </c>
      <c r="F36" s="11"/>
      <c r="G36" s="37">
        <v>2159.1</v>
      </c>
      <c r="H36" s="37">
        <v>2125.8</v>
      </c>
    </row>
    <row r="37" spans="1:8" ht="16.5" customHeight="1">
      <c r="A37" s="33">
        <v>23</v>
      </c>
      <c r="B37" s="2" t="s">
        <v>6</v>
      </c>
      <c r="C37" s="3"/>
      <c r="D37" s="11" t="s">
        <v>75</v>
      </c>
      <c r="E37" s="11" t="s">
        <v>56</v>
      </c>
      <c r="F37" s="11" t="s">
        <v>42</v>
      </c>
      <c r="G37" s="37">
        <v>2159.1</v>
      </c>
      <c r="H37" s="37">
        <v>2125.8</v>
      </c>
    </row>
    <row r="38" spans="1:8" ht="15.75" customHeight="1">
      <c r="A38" s="33">
        <v>24</v>
      </c>
      <c r="B38" s="2" t="s">
        <v>7</v>
      </c>
      <c r="C38" s="3"/>
      <c r="D38" s="11" t="s">
        <v>75</v>
      </c>
      <c r="E38" s="11" t="s">
        <v>56</v>
      </c>
      <c r="F38" s="11" t="s">
        <v>41</v>
      </c>
      <c r="G38" s="37">
        <v>2159.1</v>
      </c>
      <c r="H38" s="37">
        <v>2125.8</v>
      </c>
    </row>
    <row r="39" spans="1:8" ht="17.25" customHeight="1">
      <c r="A39" s="34">
        <v>25</v>
      </c>
      <c r="B39" s="26" t="s">
        <v>57</v>
      </c>
      <c r="C39" s="5"/>
      <c r="D39" s="22" t="s">
        <v>76</v>
      </c>
      <c r="E39" s="22"/>
      <c r="F39" s="22"/>
      <c r="G39" s="36">
        <f>G40</f>
        <v>584.1</v>
      </c>
      <c r="H39" s="36">
        <f>H40</f>
        <v>584.1</v>
      </c>
    </row>
    <row r="40" spans="1:8" ht="17.25" customHeight="1">
      <c r="A40" s="33">
        <v>26</v>
      </c>
      <c r="B40" s="8" t="s">
        <v>58</v>
      </c>
      <c r="C40" s="3"/>
      <c r="D40" s="11" t="s">
        <v>77</v>
      </c>
      <c r="E40" s="11"/>
      <c r="F40" s="11"/>
      <c r="G40" s="37">
        <v>584.1</v>
      </c>
      <c r="H40" s="37">
        <v>584.1</v>
      </c>
    </row>
    <row r="41" spans="1:8" ht="15.75" customHeight="1">
      <c r="A41" s="33">
        <v>27</v>
      </c>
      <c r="B41" s="25" t="s">
        <v>59</v>
      </c>
      <c r="C41" s="3"/>
      <c r="D41" s="11" t="s">
        <v>78</v>
      </c>
      <c r="E41" s="11"/>
      <c r="F41" s="11"/>
      <c r="G41" s="37">
        <v>584.1</v>
      </c>
      <c r="H41" s="37">
        <v>584.1</v>
      </c>
    </row>
    <row r="42" spans="1:8" ht="28.5" customHeight="1">
      <c r="A42" s="33">
        <v>28</v>
      </c>
      <c r="B42" s="4" t="s">
        <v>13</v>
      </c>
      <c r="C42" s="3"/>
      <c r="D42" s="11" t="s">
        <v>78</v>
      </c>
      <c r="E42" s="11" t="s">
        <v>14</v>
      </c>
      <c r="F42" s="11"/>
      <c r="G42" s="37">
        <v>584.1</v>
      </c>
      <c r="H42" s="37">
        <v>584.1</v>
      </c>
    </row>
    <row r="43" spans="1:8" ht="27" customHeight="1">
      <c r="A43" s="33">
        <v>29</v>
      </c>
      <c r="B43" s="4" t="s">
        <v>15</v>
      </c>
      <c r="C43" s="3"/>
      <c r="D43" s="11" t="s">
        <v>78</v>
      </c>
      <c r="E43" s="11" t="s">
        <v>16</v>
      </c>
      <c r="F43" s="11"/>
      <c r="G43" s="37">
        <v>584.1</v>
      </c>
      <c r="H43" s="37">
        <v>584.1</v>
      </c>
    </row>
    <row r="44" spans="1:8" ht="39.75" customHeight="1">
      <c r="A44" s="33">
        <v>30</v>
      </c>
      <c r="B44" s="8" t="s">
        <v>46</v>
      </c>
      <c r="C44" s="3"/>
      <c r="D44" s="11" t="s">
        <v>78</v>
      </c>
      <c r="E44" s="11" t="s">
        <v>16</v>
      </c>
      <c r="F44" s="11" t="s">
        <v>31</v>
      </c>
      <c r="G44" s="37">
        <v>584.1</v>
      </c>
      <c r="H44" s="37">
        <v>584.1</v>
      </c>
    </row>
    <row r="45" spans="1:8" ht="15" customHeight="1">
      <c r="A45" s="33">
        <v>31</v>
      </c>
      <c r="B45" s="8" t="s">
        <v>5</v>
      </c>
      <c r="C45" s="3"/>
      <c r="D45" s="11" t="s">
        <v>78</v>
      </c>
      <c r="E45" s="11" t="s">
        <v>16</v>
      </c>
      <c r="F45" s="11" t="s">
        <v>30</v>
      </c>
      <c r="G45" s="37">
        <v>584.1</v>
      </c>
      <c r="H45" s="37">
        <v>584.1</v>
      </c>
    </row>
    <row r="46" spans="1:8" ht="40.5" customHeight="1">
      <c r="A46" s="34">
        <v>32</v>
      </c>
      <c r="B46" s="26" t="s">
        <v>60</v>
      </c>
      <c r="C46" s="3"/>
      <c r="D46" s="43" t="s">
        <v>79</v>
      </c>
      <c r="E46" s="11"/>
      <c r="F46" s="41"/>
      <c r="G46" s="36">
        <f>G47</f>
        <v>2466.5</v>
      </c>
      <c r="H46" s="36">
        <f>H47</f>
        <v>2410.5</v>
      </c>
    </row>
    <row r="47" spans="1:8" ht="27.75" customHeight="1">
      <c r="A47" s="33">
        <v>33</v>
      </c>
      <c r="B47" s="25" t="s">
        <v>61</v>
      </c>
      <c r="C47" s="5"/>
      <c r="D47" s="11" t="s">
        <v>80</v>
      </c>
      <c r="E47" s="22"/>
      <c r="F47" s="22"/>
      <c r="G47" s="37">
        <f>G48+G61+G66</f>
        <v>2466.5</v>
      </c>
      <c r="H47" s="37">
        <f>H48+H61+H66</f>
        <v>2410.5</v>
      </c>
    </row>
    <row r="48" spans="1:8" ht="64.5" customHeight="1">
      <c r="A48" s="33">
        <v>34</v>
      </c>
      <c r="B48" s="27" t="s">
        <v>62</v>
      </c>
      <c r="C48" s="3"/>
      <c r="D48" s="11" t="s">
        <v>81</v>
      </c>
      <c r="E48" s="11"/>
      <c r="F48" s="11"/>
      <c r="G48" s="37">
        <f>G49+G53+G57</f>
        <v>2374.5</v>
      </c>
      <c r="H48" s="37">
        <f>H49+H53+H57</f>
        <v>2400.5</v>
      </c>
    </row>
    <row r="49" spans="1:8" ht="66.75" customHeight="1">
      <c r="A49" s="33">
        <v>35</v>
      </c>
      <c r="B49" s="4" t="s">
        <v>13</v>
      </c>
      <c r="C49" s="3"/>
      <c r="D49" s="11" t="s">
        <v>81</v>
      </c>
      <c r="E49" s="11" t="s">
        <v>14</v>
      </c>
      <c r="F49" s="41"/>
      <c r="G49" s="37">
        <v>2070.8</v>
      </c>
      <c r="H49" s="37">
        <v>2070.8</v>
      </c>
    </row>
    <row r="50" spans="1:8" ht="27.75" customHeight="1">
      <c r="A50" s="33">
        <v>36</v>
      </c>
      <c r="B50" s="4" t="s">
        <v>15</v>
      </c>
      <c r="C50" s="5"/>
      <c r="D50" s="11" t="s">
        <v>81</v>
      </c>
      <c r="E50" s="11" t="s">
        <v>16</v>
      </c>
      <c r="F50" s="22"/>
      <c r="G50" s="37">
        <v>2070.8</v>
      </c>
      <c r="H50" s="37">
        <v>2070.8</v>
      </c>
    </row>
    <row r="51" spans="1:8" ht="48.75" customHeight="1">
      <c r="A51" s="33">
        <v>37</v>
      </c>
      <c r="B51" s="2" t="s">
        <v>47</v>
      </c>
      <c r="C51" s="3"/>
      <c r="D51" s="11" t="s">
        <v>81</v>
      </c>
      <c r="E51" s="11" t="s">
        <v>16</v>
      </c>
      <c r="F51" s="11" t="s">
        <v>32</v>
      </c>
      <c r="G51" s="37">
        <v>2070.8</v>
      </c>
      <c r="H51" s="37">
        <v>2070.8</v>
      </c>
    </row>
    <row r="52" spans="1:8" ht="14.25" customHeight="1">
      <c r="A52" s="33">
        <v>38</v>
      </c>
      <c r="B52" s="2" t="s">
        <v>5</v>
      </c>
      <c r="C52" s="3"/>
      <c r="D52" s="11" t="s">
        <v>81</v>
      </c>
      <c r="E52" s="11" t="s">
        <v>16</v>
      </c>
      <c r="F52" s="11" t="s">
        <v>30</v>
      </c>
      <c r="G52" s="37">
        <v>2070.8</v>
      </c>
      <c r="H52" s="37">
        <v>2070.8</v>
      </c>
    </row>
    <row r="53" spans="1:8" ht="26.25" customHeight="1">
      <c r="A53" s="33">
        <v>39</v>
      </c>
      <c r="B53" s="4" t="s">
        <v>17</v>
      </c>
      <c r="C53" s="3"/>
      <c r="D53" s="11" t="s">
        <v>81</v>
      </c>
      <c r="E53" s="11" t="s">
        <v>21</v>
      </c>
      <c r="F53" s="11"/>
      <c r="G53" s="37">
        <v>299.7</v>
      </c>
      <c r="H53" s="37">
        <v>325.7</v>
      </c>
    </row>
    <row r="54" spans="1:8" ht="24.75" customHeight="1">
      <c r="A54" s="33">
        <v>40</v>
      </c>
      <c r="B54" s="4" t="s">
        <v>18</v>
      </c>
      <c r="C54" s="3"/>
      <c r="D54" s="11" t="s">
        <v>81</v>
      </c>
      <c r="E54" s="11" t="s">
        <v>22</v>
      </c>
      <c r="F54" s="11"/>
      <c r="G54" s="37">
        <v>299.7</v>
      </c>
      <c r="H54" s="37">
        <v>325.7</v>
      </c>
    </row>
    <row r="55" spans="1:8" ht="52.5" customHeight="1">
      <c r="A55" s="33">
        <v>41</v>
      </c>
      <c r="B55" s="2" t="s">
        <v>47</v>
      </c>
      <c r="C55" s="3"/>
      <c r="D55" s="11" t="s">
        <v>81</v>
      </c>
      <c r="E55" s="11" t="s">
        <v>22</v>
      </c>
      <c r="F55" s="11" t="s">
        <v>32</v>
      </c>
      <c r="G55" s="37">
        <v>299.7</v>
      </c>
      <c r="H55" s="37">
        <v>325.7</v>
      </c>
    </row>
    <row r="56" spans="1:8" ht="16.5" customHeight="1">
      <c r="A56" s="33">
        <v>42</v>
      </c>
      <c r="B56" s="2" t="s">
        <v>5</v>
      </c>
      <c r="C56" s="3"/>
      <c r="D56" s="11" t="s">
        <v>81</v>
      </c>
      <c r="E56" s="11" t="s">
        <v>22</v>
      </c>
      <c r="F56" s="11" t="s">
        <v>30</v>
      </c>
      <c r="G56" s="37">
        <v>299.7</v>
      </c>
      <c r="H56" s="37">
        <v>325.7</v>
      </c>
    </row>
    <row r="57" spans="1:8" ht="18" customHeight="1">
      <c r="A57" s="33">
        <v>43</v>
      </c>
      <c r="B57" s="4" t="s">
        <v>19</v>
      </c>
      <c r="C57" s="3"/>
      <c r="D57" s="11" t="s">
        <v>81</v>
      </c>
      <c r="E57" s="11" t="s">
        <v>23</v>
      </c>
      <c r="F57" s="11"/>
      <c r="G57" s="38">
        <v>4</v>
      </c>
      <c r="H57" s="38">
        <v>4</v>
      </c>
    </row>
    <row r="58" spans="1:8" ht="12">
      <c r="A58" s="33">
        <v>44</v>
      </c>
      <c r="B58" s="4" t="s">
        <v>20</v>
      </c>
      <c r="C58" s="10"/>
      <c r="D58" s="11" t="s">
        <v>81</v>
      </c>
      <c r="E58" s="33">
        <v>850</v>
      </c>
      <c r="F58" s="33"/>
      <c r="G58" s="38">
        <v>4</v>
      </c>
      <c r="H58" s="38">
        <v>4</v>
      </c>
    </row>
    <row r="59" spans="1:8" ht="48">
      <c r="A59" s="33">
        <v>45</v>
      </c>
      <c r="B59" s="2" t="s">
        <v>47</v>
      </c>
      <c r="C59" s="3"/>
      <c r="D59" s="11" t="s">
        <v>81</v>
      </c>
      <c r="E59" s="11" t="s">
        <v>24</v>
      </c>
      <c r="F59" s="11" t="s">
        <v>32</v>
      </c>
      <c r="G59" s="38">
        <v>4</v>
      </c>
      <c r="H59" s="38">
        <v>4</v>
      </c>
    </row>
    <row r="60" spans="1:8" ht="12">
      <c r="A60" s="33">
        <v>46</v>
      </c>
      <c r="B60" s="2" t="s">
        <v>5</v>
      </c>
      <c r="C60" s="3"/>
      <c r="D60" s="11" t="s">
        <v>81</v>
      </c>
      <c r="E60" s="11" t="s">
        <v>24</v>
      </c>
      <c r="F60" s="11" t="s">
        <v>30</v>
      </c>
      <c r="G60" s="38">
        <v>4</v>
      </c>
      <c r="H60" s="38">
        <v>4</v>
      </c>
    </row>
    <row r="61" spans="1:8" ht="24">
      <c r="A61" s="33">
        <v>47</v>
      </c>
      <c r="B61" s="24" t="s">
        <v>63</v>
      </c>
      <c r="C61" s="15"/>
      <c r="D61" s="11" t="s">
        <v>82</v>
      </c>
      <c r="E61" s="21"/>
      <c r="F61" s="42"/>
      <c r="G61" s="39">
        <v>10</v>
      </c>
      <c r="H61" s="39">
        <v>10</v>
      </c>
    </row>
    <row r="62" spans="1:8" ht="12">
      <c r="A62" s="33">
        <v>48</v>
      </c>
      <c r="B62" s="8" t="s">
        <v>19</v>
      </c>
      <c r="C62" s="15"/>
      <c r="D62" s="11" t="s">
        <v>82</v>
      </c>
      <c r="E62" s="21" t="s">
        <v>23</v>
      </c>
      <c r="F62" s="42"/>
      <c r="G62" s="39">
        <v>10</v>
      </c>
      <c r="H62" s="39">
        <v>10</v>
      </c>
    </row>
    <row r="63" spans="1:8" ht="12">
      <c r="A63" s="33">
        <v>49</v>
      </c>
      <c r="B63" s="8" t="s">
        <v>25</v>
      </c>
      <c r="C63" s="15"/>
      <c r="D63" s="11" t="s">
        <v>82</v>
      </c>
      <c r="E63" s="21" t="s">
        <v>26</v>
      </c>
      <c r="F63" s="42"/>
      <c r="G63" s="39">
        <v>10</v>
      </c>
      <c r="H63" s="39">
        <v>10</v>
      </c>
    </row>
    <row r="64" spans="1:8" ht="12">
      <c r="A64" s="33">
        <v>50</v>
      </c>
      <c r="B64" s="8" t="s">
        <v>8</v>
      </c>
      <c r="C64" s="15"/>
      <c r="D64" s="11" t="s">
        <v>82</v>
      </c>
      <c r="E64" s="21" t="s">
        <v>26</v>
      </c>
      <c r="F64" s="42" t="s">
        <v>33</v>
      </c>
      <c r="G64" s="39">
        <v>10</v>
      </c>
      <c r="H64" s="39">
        <v>10</v>
      </c>
    </row>
    <row r="65" spans="1:8" ht="12">
      <c r="A65" s="33">
        <v>51</v>
      </c>
      <c r="B65" s="15" t="s">
        <v>5</v>
      </c>
      <c r="C65" s="15"/>
      <c r="D65" s="11" t="s">
        <v>82</v>
      </c>
      <c r="E65" s="21" t="s">
        <v>26</v>
      </c>
      <c r="F65" s="42" t="s">
        <v>30</v>
      </c>
      <c r="G65" s="39">
        <v>10</v>
      </c>
      <c r="H65" s="39">
        <v>10</v>
      </c>
    </row>
    <row r="66" spans="1:8" ht="60">
      <c r="A66" s="33">
        <v>52</v>
      </c>
      <c r="B66" s="24" t="s">
        <v>64</v>
      </c>
      <c r="C66" s="15"/>
      <c r="D66" s="11" t="s">
        <v>83</v>
      </c>
      <c r="E66" s="11"/>
      <c r="F66" s="42"/>
      <c r="G66" s="39">
        <f>G67+G71</f>
        <v>82</v>
      </c>
      <c r="H66" s="39">
        <f>H67+H71</f>
        <v>0</v>
      </c>
    </row>
    <row r="67" spans="1:8" ht="60">
      <c r="A67" s="33">
        <v>53</v>
      </c>
      <c r="B67" s="8" t="s">
        <v>13</v>
      </c>
      <c r="C67" s="15"/>
      <c r="D67" s="11" t="s">
        <v>83</v>
      </c>
      <c r="E67" s="11" t="s">
        <v>14</v>
      </c>
      <c r="F67" s="42"/>
      <c r="G67" s="39">
        <v>59.6</v>
      </c>
      <c r="H67" s="39">
        <v>0</v>
      </c>
    </row>
    <row r="68" spans="1:8" ht="24">
      <c r="A68" s="33">
        <v>54</v>
      </c>
      <c r="B68" s="8" t="s">
        <v>15</v>
      </c>
      <c r="C68" s="15"/>
      <c r="D68" s="11" t="s">
        <v>83</v>
      </c>
      <c r="E68" s="11" t="s">
        <v>16</v>
      </c>
      <c r="F68" s="42"/>
      <c r="G68" s="39">
        <v>59.6</v>
      </c>
      <c r="H68" s="39">
        <v>0</v>
      </c>
    </row>
    <row r="69" spans="1:8" ht="12">
      <c r="A69" s="33">
        <v>55</v>
      </c>
      <c r="B69" s="8" t="s">
        <v>2</v>
      </c>
      <c r="C69" s="15"/>
      <c r="D69" s="11" t="s">
        <v>83</v>
      </c>
      <c r="E69" s="11" t="s">
        <v>16</v>
      </c>
      <c r="F69" s="42" t="s">
        <v>36</v>
      </c>
      <c r="G69" s="39">
        <v>59.6</v>
      </c>
      <c r="H69" s="39">
        <v>0</v>
      </c>
    </row>
    <row r="70" spans="1:8" ht="12">
      <c r="A70" s="33">
        <v>56</v>
      </c>
      <c r="B70" s="15" t="s">
        <v>3</v>
      </c>
      <c r="C70" s="15"/>
      <c r="D70" s="11" t="s">
        <v>83</v>
      </c>
      <c r="E70" s="11" t="s">
        <v>16</v>
      </c>
      <c r="F70" s="42" t="s">
        <v>35</v>
      </c>
      <c r="G70" s="39">
        <v>59.6</v>
      </c>
      <c r="H70" s="39">
        <v>0</v>
      </c>
    </row>
    <row r="71" spans="1:8" ht="24">
      <c r="A71" s="33">
        <v>57</v>
      </c>
      <c r="B71" s="8" t="s">
        <v>17</v>
      </c>
      <c r="C71" s="15"/>
      <c r="D71" s="11" t="s">
        <v>83</v>
      </c>
      <c r="E71" s="11" t="s">
        <v>21</v>
      </c>
      <c r="F71" s="42"/>
      <c r="G71" s="39">
        <v>22.4</v>
      </c>
      <c r="H71" s="39">
        <v>0</v>
      </c>
    </row>
    <row r="72" spans="1:8" ht="24">
      <c r="A72" s="33">
        <v>58</v>
      </c>
      <c r="B72" s="8" t="s">
        <v>18</v>
      </c>
      <c r="C72" s="15"/>
      <c r="D72" s="11" t="s">
        <v>83</v>
      </c>
      <c r="E72" s="11" t="s">
        <v>22</v>
      </c>
      <c r="F72" s="42"/>
      <c r="G72" s="39">
        <v>22.4</v>
      </c>
      <c r="H72" s="39">
        <v>0</v>
      </c>
    </row>
    <row r="73" spans="1:8" ht="12">
      <c r="A73" s="33">
        <v>59</v>
      </c>
      <c r="B73" s="8" t="s">
        <v>2</v>
      </c>
      <c r="C73" s="15"/>
      <c r="D73" s="11" t="s">
        <v>83</v>
      </c>
      <c r="E73" s="11" t="s">
        <v>22</v>
      </c>
      <c r="F73" s="42" t="s">
        <v>36</v>
      </c>
      <c r="G73" s="39">
        <v>22.4</v>
      </c>
      <c r="H73" s="39">
        <v>0</v>
      </c>
    </row>
    <row r="74" spans="1:8" ht="12">
      <c r="A74" s="33">
        <v>60</v>
      </c>
      <c r="B74" s="15" t="s">
        <v>3</v>
      </c>
      <c r="C74" s="15"/>
      <c r="D74" s="11" t="s">
        <v>83</v>
      </c>
      <c r="E74" s="11" t="s">
        <v>22</v>
      </c>
      <c r="F74" s="42" t="s">
        <v>35</v>
      </c>
      <c r="G74" s="39">
        <v>22.4</v>
      </c>
      <c r="H74" s="39">
        <v>0</v>
      </c>
    </row>
    <row r="75" spans="1:8" ht="12">
      <c r="A75" s="34">
        <v>61</v>
      </c>
      <c r="B75" s="47" t="s">
        <v>87</v>
      </c>
      <c r="C75" s="48"/>
      <c r="D75" s="49"/>
      <c r="E75" s="49"/>
      <c r="F75" s="50"/>
      <c r="G75" s="51">
        <v>140.7</v>
      </c>
      <c r="H75" s="51">
        <v>287.5</v>
      </c>
    </row>
    <row r="76" spans="1:8" ht="12">
      <c r="A76" s="34">
        <v>62</v>
      </c>
      <c r="B76" s="58" t="s">
        <v>48</v>
      </c>
      <c r="C76" s="59"/>
      <c r="D76" s="59"/>
      <c r="E76" s="59"/>
      <c r="F76" s="59"/>
      <c r="G76" s="30">
        <f>G46+G39+G32+G15+G75</f>
        <v>5717</v>
      </c>
      <c r="H76" s="30">
        <f>H46+H39+H32+H15+H75</f>
        <v>5756.5</v>
      </c>
    </row>
  </sheetData>
  <sheetProtection/>
  <autoFilter ref="A8:G76"/>
  <mergeCells count="12">
    <mergeCell ref="B76:F76"/>
    <mergeCell ref="D2:H2"/>
    <mergeCell ref="G7:H7"/>
    <mergeCell ref="H8:H13"/>
    <mergeCell ref="A6:H6"/>
    <mergeCell ref="A8:A13"/>
    <mergeCell ref="G8:G13"/>
    <mergeCell ref="D8:D13"/>
    <mergeCell ref="B8:B13"/>
    <mergeCell ref="E8:E13"/>
    <mergeCell ref="C8:C13"/>
    <mergeCell ref="F8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Ira</cp:lastModifiedBy>
  <cp:lastPrinted>2015-11-19T09:58:08Z</cp:lastPrinted>
  <dcterms:created xsi:type="dcterms:W3CDTF">2015-02-09T07:27:37Z</dcterms:created>
  <dcterms:modified xsi:type="dcterms:W3CDTF">2015-11-19T09:58:15Z</dcterms:modified>
  <cp:category/>
  <cp:version/>
  <cp:contentType/>
  <cp:contentStatus/>
</cp:coreProperties>
</file>