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<sst xmlns="http://schemas.openxmlformats.org/spreadsheetml/2006/main" count="329" uniqueCount="104">
  <si>
    <t>№ строки</t>
  </si>
  <si>
    <t>Код классификации доходов бюджета</t>
  </si>
  <si>
    <t>доходы бюджета 2015 года</t>
  </si>
  <si>
    <t>доходы бюджета 2016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</si>
  <si>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</si>
  <si>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</si>
  <si>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</si>
  <si>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</si>
  <si>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</si>
  <si>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</si>
  <si>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</si>
  <si>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бюджета</t>
  </si>
  <si>
    <t>Наименования групп, подгрупп, статей, подстатей, элементов, подвидов доходов, кодов классификации сектора государственного управления, относящихся к доходам бюджета</t>
  </si>
  <si>
    <t>000</t>
  </si>
  <si>
    <t>00</t>
  </si>
  <si>
    <t>0000</t>
  </si>
  <si>
    <t>НАЛОГОВЫЕ И НЕНАЛОГОВЫЕ ДОХОДЫ</t>
  </si>
  <si>
    <t>1</t>
  </si>
  <si>
    <t>01</t>
  </si>
  <si>
    <t>02</t>
  </si>
  <si>
    <t>110</t>
  </si>
  <si>
    <t>Налог на доходы физических лиц</t>
  </si>
  <si>
    <t>182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</si>
  <si>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осуществляется в соответствии со статьями 227,227-1 и 228 Налогового кодекса Российской Федерации</t>
  </si>
  <si>
    <t>05</t>
  </si>
  <si>
    <t>03</t>
  </si>
  <si>
    <t>Единый сельскохозяйственный налог</t>
  </si>
  <si>
    <t>230</t>
  </si>
  <si>
    <t>240</t>
  </si>
  <si>
    <t>250</t>
  </si>
  <si>
    <t>260</t>
  </si>
  <si>
    <t>06</t>
  </si>
  <si>
    <t>НАЛОГИ НА ИМУЩЕСТВО</t>
  </si>
  <si>
    <t>030</t>
  </si>
  <si>
    <t>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</si>
  <si>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</si>
  <si>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</si>
  <si>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</si>
  <si>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</si>
  <si>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</si>
  <si>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08</t>
  </si>
  <si>
    <t>04</t>
  </si>
  <si>
    <t>020</t>
  </si>
  <si>
    <t>019</t>
  </si>
  <si>
    <t>Государственная пошлина за совершение нотариальных действий должностными лициами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</si>
  <si>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</t>
  </si>
  <si>
    <t>965</t>
  </si>
  <si>
    <t>120</t>
  </si>
  <si>
    <t>16</t>
  </si>
  <si>
    <t>51</t>
  </si>
  <si>
    <t>040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</si>
  <si>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</si>
  <si>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зачисляемых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</si>
  <si>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 права на заключение договоров аренды указанных земельных участков</t>
  </si>
  <si>
    <t>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</si>
  <si>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</si>
  <si>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</si>
  <si>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</si>
  <si>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</si>
  <si>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</si>
  <si>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</si>
  <si>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</si>
  <si>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0101</t>
  </si>
  <si>
    <t>0102</t>
  </si>
  <si>
    <t>Средства на выравнивание бюджетной обеспеченности поселений из регионального фонда финансовой поддержки</t>
  </si>
  <si>
    <t>003</t>
  </si>
  <si>
    <t>Дотации бюджетам поселений на поддержку мер по обеспечению сбалансированности бюджетов</t>
  </si>
  <si>
    <t>015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</si>
  <si>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</si>
  <si>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999</t>
  </si>
  <si>
    <t>Прочие межбюджетные трансферты, передаваемые бюджетам поселений</t>
  </si>
  <si>
    <t>ИТОГО</t>
  </si>
  <si>
    <t>Доходы  от уплаты акцизов на дизельное топливо, зачисляемые в консолидированные бюджеты субъектов Российской Федерации</t>
  </si>
  <si>
    <t>Доходы 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</si>
  <si>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</si>
  <si>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</si>
  <si>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Совета  депутатов</t>
  </si>
  <si>
    <t>к решению Карапсельского сельского</t>
  </si>
  <si>
    <t>010</t>
  </si>
  <si>
    <t>Налоги на товары (работы, услуги) реализуемые на территории Российской Федерации</t>
  </si>
  <si>
    <t>НАЛОГ НА ПРИБЫЛЬ,ДОХОДЫ</t>
  </si>
  <si>
    <t>НАЛОГИ НА СОВОКУПНЫЙ ДОХОД</t>
  </si>
  <si>
    <t xml:space="preserve">НАЛОГ НА ИМУЩЕСТВО ФИЗИЧЕСКИХ ЛИЦ </t>
  </si>
  <si>
    <t>ЗЕМЕЛЬНЫЙ НАЛОГ</t>
  </si>
  <si>
    <t xml:space="preserve">ГОСУДАРСТВЕННАЯ ПОШЛИНА  </t>
  </si>
  <si>
    <t>ДОХОДЫ ОТ ПРОДАЖИ МАТЕРИАЛЬНЫХ И НЕМАТЕРИАЛЬНЫХ АКТИВОВ</t>
  </si>
  <si>
    <t>ЩТРАФЫ, САНКЦИИ, ВОЗМЕЩЕНИЕ УЩЕРБА</t>
  </si>
  <si>
    <t>ДОХОДЫ ОТ ИСПОЛЬЗОВАНИЯ ИМУЩЕСТВА НАХОДЯЩЕГОСЯ В ГОСУДАРСТВЕННОЙ И  МУНИЦИПАЛЬНОЙ СОБСТВЕННОСТИ</t>
  </si>
  <si>
    <t>32</t>
  </si>
  <si>
    <t>33</t>
  </si>
  <si>
    <t>34</t>
  </si>
  <si>
    <t>БЕЗВОЗМЕЗДНЫЕ ПОСТУПЛЕНИЯ ОТ ДРУГИХ БЮДЖЕТОВ БЮДЖЕТНОЙ СИСТЕМЫ РОССИЙСКОЙ ФЕДЕРАЦИИ</t>
  </si>
  <si>
    <t>1000</t>
  </si>
  <si>
    <t>0729</t>
  </si>
  <si>
    <t>Доходы бюджета Карапсельского сельсовета на 2015 год и плановый период 2016-2017 годов</t>
  </si>
  <si>
    <t>доходы бюджета 2017 года</t>
  </si>
  <si>
    <t>09</t>
  </si>
  <si>
    <t>045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</si>
  <si>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</si>
  <si>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35</t>
  </si>
  <si>
    <t>36</t>
  </si>
  <si>
    <t>Средства на выравнивание бюджетной обеспеченности поселений из районного  фонда финансовой поддержки</t>
  </si>
  <si>
    <t>Приложение №3</t>
  </si>
  <si>
    <t xml:space="preserve">                                                     №42-168-р    от 27.01.2015г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</si>
</sst>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textRotation="90"/>
    </xf>
    <xf numFmtId="16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textRotation="90"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zoomScalePageLayoutView="0" workbookViewId="0" topLeftCell="A2">
      <selection activeCell="M5" sqref="M5"/>
    </sheetView>
  </sheetViews>
  <sheetFormatPr defaultColWidth="9.00390625" defaultRowHeight="12.75"/>
  <cols>
    <col min="1" max="1" width="4.875" style="0" customWidth="1"/>
    <col min="2" max="2" width="6.625" style="0" customWidth="1"/>
    <col min="3" max="3" width="5.625" style="0" customWidth="1"/>
    <col min="4" max="4" width="5.875" style="0" customWidth="1"/>
    <col min="5" max="5" width="6.75390625" style="0" customWidth="1"/>
    <col min="6" max="6" width="6.875" style="0" customWidth="1"/>
    <col min="7" max="7" width="7.125" style="0" customWidth="1"/>
    <col min="8" max="8" width="7.75390625" style="0" customWidth="1"/>
    <col min="9" max="9" width="11.75390625" style="0" customWidth="1"/>
    <col min="10" max="10" width="38.25390625" style="0" customWidth="1"/>
  </cols>
  <sheetData>
    <row r="2" spans="10:12" ht="12.75">
      <c r="J2" s="31" t="s">
        <v>102</v>
      </c>
      <c r="K2" s="31"/>
      <c r="L2" s="31"/>
    </row>
    <row r="3" spans="10:12" ht="12.75">
      <c r="J3" s="31" t="s">
        <v>77</v>
      </c>
      <c r="K3" s="31"/>
      <c r="L3" s="31"/>
    </row>
    <row r="4" spans="10:12" ht="12.75">
      <c r="J4" s="32" t="s">
        <v>76</v>
      </c>
      <c r="K4" s="32"/>
      <c r="L4" s="32"/>
    </row>
    <row r="5" spans="10:12" ht="12.75">
      <c r="J5" s="33" t="s">
        <v>103</v>
      </c>
      <c r="K5" s="33"/>
      <c r="L5" s="33"/>
    </row>
    <row r="7" spans="2:12" ht="12.75">
      <c r="B7" s="27" t="s">
        <v>94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2:12" ht="12.7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10" spans="1:13" ht="12.75">
      <c r="A10" s="23" t="s">
        <v>0</v>
      </c>
      <c r="B10" s="28" t="s">
        <v>1</v>
      </c>
      <c r="C10" s="29"/>
      <c r="D10" s="29"/>
      <c r="E10" s="29"/>
      <c r="F10" s="29"/>
      <c r="G10" s="29"/>
      <c r="H10" s="29"/>
      <c r="I10" s="30"/>
      <c r="J10" s="25" t="s">
        <v>12</v>
      </c>
      <c r="K10" s="20" t="s">
        <v>2</v>
      </c>
      <c r="L10" s="20" t="s">
        <v>3</v>
      </c>
      <c r="M10" s="20" t="s">
        <v>95</v>
      </c>
    </row>
    <row r="11" spans="1:13" ht="100.5" customHeight="1">
      <c r="A11" s="24"/>
      <c r="B11" s="3" t="s">
        <v>4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  <c r="H11" s="3" t="s">
        <v>10</v>
      </c>
      <c r="I11" s="8" t="s">
        <v>11</v>
      </c>
      <c r="J11" s="26"/>
      <c r="K11" s="21"/>
      <c r="L11" s="21"/>
      <c r="M11" s="21"/>
    </row>
    <row r="12" spans="1:13" ht="12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</row>
    <row r="13" spans="1:13" ht="12.75">
      <c r="A13" s="2">
        <v>1</v>
      </c>
      <c r="B13" s="6" t="s">
        <v>13</v>
      </c>
      <c r="C13" s="6">
        <v>1</v>
      </c>
      <c r="D13" s="6" t="s">
        <v>14</v>
      </c>
      <c r="E13" s="6" t="s">
        <v>14</v>
      </c>
      <c r="F13" s="6" t="s">
        <v>13</v>
      </c>
      <c r="G13" s="6" t="s">
        <v>14</v>
      </c>
      <c r="H13" s="6" t="s">
        <v>15</v>
      </c>
      <c r="I13" s="6" t="s">
        <v>13</v>
      </c>
      <c r="J13" s="13" t="s">
        <v>16</v>
      </c>
      <c r="K13" s="12">
        <f>K14+K17+K23+K24+K31+K32+K38+K35</f>
        <v>1370.9</v>
      </c>
      <c r="L13" s="12">
        <f>L14+L17+L23+L24+L31+L32+L38+L35</f>
        <v>1374.6999999999998</v>
      </c>
      <c r="M13" s="12">
        <f>M14+M17+M23+M24+M31+M32+M38+M35</f>
        <v>1399</v>
      </c>
    </row>
    <row r="14" spans="1:13" ht="12.75">
      <c r="A14" s="2">
        <v>2</v>
      </c>
      <c r="B14" s="6" t="s">
        <v>13</v>
      </c>
      <c r="C14" s="6" t="s">
        <v>17</v>
      </c>
      <c r="D14" s="6" t="s">
        <v>18</v>
      </c>
      <c r="E14" s="6" t="s">
        <v>14</v>
      </c>
      <c r="F14" s="6" t="s">
        <v>13</v>
      </c>
      <c r="G14" s="6" t="s">
        <v>14</v>
      </c>
      <c r="H14" s="6" t="s">
        <v>15</v>
      </c>
      <c r="I14" s="6" t="s">
        <v>13</v>
      </c>
      <c r="J14" s="7" t="s">
        <v>80</v>
      </c>
      <c r="K14" s="11">
        <f aca="true" t="shared" si="0" ref="K14:M15">K15</f>
        <v>456.9</v>
      </c>
      <c r="L14" s="11">
        <f t="shared" si="0"/>
        <v>405.6</v>
      </c>
      <c r="M14" s="11">
        <f t="shared" si="0"/>
        <v>430.4</v>
      </c>
    </row>
    <row r="15" spans="1:13" ht="12.75">
      <c r="A15" s="2">
        <v>3</v>
      </c>
      <c r="B15" s="6" t="s">
        <v>13</v>
      </c>
      <c r="C15" s="6" t="s">
        <v>17</v>
      </c>
      <c r="D15" s="6" t="s">
        <v>18</v>
      </c>
      <c r="E15" s="6" t="s">
        <v>19</v>
      </c>
      <c r="F15" s="6" t="s">
        <v>13</v>
      </c>
      <c r="G15" s="6" t="s">
        <v>18</v>
      </c>
      <c r="H15" s="6" t="s">
        <v>15</v>
      </c>
      <c r="I15" s="6" t="s">
        <v>20</v>
      </c>
      <c r="J15" s="2" t="s">
        <v>21</v>
      </c>
      <c r="K15" s="2">
        <f t="shared" si="0"/>
        <v>456.9</v>
      </c>
      <c r="L15" s="2">
        <f t="shared" si="0"/>
        <v>405.6</v>
      </c>
      <c r="M15" s="2">
        <f t="shared" si="0"/>
        <v>430.4</v>
      </c>
    </row>
    <row r="16" spans="1:13" ht="87.75" customHeight="1">
      <c r="A16" s="2">
        <v>4</v>
      </c>
      <c r="B16" s="6" t="s">
        <v>22</v>
      </c>
      <c r="C16" s="6" t="s">
        <v>17</v>
      </c>
      <c r="D16" s="6" t="s">
        <v>18</v>
      </c>
      <c r="E16" s="6" t="s">
        <v>19</v>
      </c>
      <c r="F16" s="6" t="s">
        <v>78</v>
      </c>
      <c r="G16" s="6" t="s">
        <v>18</v>
      </c>
      <c r="H16" s="6" t="s">
        <v>92</v>
      </c>
      <c r="I16" s="6" t="s">
        <v>20</v>
      </c>
      <c r="J16" s="9" t="s">
        <v>23</v>
      </c>
      <c r="K16" s="2">
        <v>456.9</v>
      </c>
      <c r="L16" s="2">
        <v>405.6</v>
      </c>
      <c r="M16" s="2">
        <v>430.4</v>
      </c>
    </row>
    <row r="17" spans="1:13" ht="36.75" customHeight="1">
      <c r="A17" s="2">
        <v>5</v>
      </c>
      <c r="B17" s="6" t="s">
        <v>13</v>
      </c>
      <c r="C17" s="6" t="s">
        <v>17</v>
      </c>
      <c r="D17" s="6" t="s">
        <v>25</v>
      </c>
      <c r="E17" s="6" t="s">
        <v>14</v>
      </c>
      <c r="F17" s="6" t="s">
        <v>13</v>
      </c>
      <c r="G17" s="6" t="s">
        <v>14</v>
      </c>
      <c r="H17" s="6" t="s">
        <v>15</v>
      </c>
      <c r="I17" s="6" t="s">
        <v>13</v>
      </c>
      <c r="J17" s="9" t="s">
        <v>79</v>
      </c>
      <c r="K17" s="12">
        <f>K18+K19+K20+K21</f>
        <v>156.8</v>
      </c>
      <c r="L17" s="11">
        <f>L18+L19+L20+L21</f>
        <v>182.7</v>
      </c>
      <c r="M17" s="11">
        <f>M18+M19+M20+M21</f>
        <v>153.6</v>
      </c>
    </row>
    <row r="18" spans="1:13" ht="53.25" customHeight="1">
      <c r="A18" s="2">
        <v>6</v>
      </c>
      <c r="B18" s="6" t="s">
        <v>22</v>
      </c>
      <c r="C18" s="6" t="s">
        <v>17</v>
      </c>
      <c r="D18" s="6" t="s">
        <v>25</v>
      </c>
      <c r="E18" s="6" t="s">
        <v>19</v>
      </c>
      <c r="F18" s="6" t="s">
        <v>27</v>
      </c>
      <c r="G18" s="6" t="s">
        <v>18</v>
      </c>
      <c r="H18" s="6" t="s">
        <v>92</v>
      </c>
      <c r="I18" s="6" t="s">
        <v>20</v>
      </c>
      <c r="J18" s="9" t="s">
        <v>72</v>
      </c>
      <c r="K18" s="18">
        <v>48</v>
      </c>
      <c r="L18" s="18">
        <v>55.1</v>
      </c>
      <c r="M18" s="18">
        <v>46.3</v>
      </c>
    </row>
    <row r="19" spans="1:13" ht="77.25" customHeight="1">
      <c r="A19" s="2">
        <v>7</v>
      </c>
      <c r="B19" s="6" t="s">
        <v>22</v>
      </c>
      <c r="C19" s="6" t="s">
        <v>17</v>
      </c>
      <c r="D19" s="6" t="s">
        <v>25</v>
      </c>
      <c r="E19" s="6" t="s">
        <v>19</v>
      </c>
      <c r="F19" s="6" t="s">
        <v>28</v>
      </c>
      <c r="G19" s="6" t="s">
        <v>18</v>
      </c>
      <c r="H19" s="6" t="s">
        <v>92</v>
      </c>
      <c r="I19" s="6" t="s">
        <v>20</v>
      </c>
      <c r="J19" s="9" t="s">
        <v>74</v>
      </c>
      <c r="K19" s="18">
        <v>1.8</v>
      </c>
      <c r="L19" s="18">
        <v>1.5</v>
      </c>
      <c r="M19" s="18">
        <v>1.3</v>
      </c>
    </row>
    <row r="20" spans="1:13" ht="74.25" customHeight="1">
      <c r="A20" s="2">
        <v>8</v>
      </c>
      <c r="B20" s="6" t="s">
        <v>22</v>
      </c>
      <c r="C20" s="6" t="s">
        <v>17</v>
      </c>
      <c r="D20" s="6" t="s">
        <v>25</v>
      </c>
      <c r="E20" s="6" t="s">
        <v>19</v>
      </c>
      <c r="F20" s="6" t="s">
        <v>29</v>
      </c>
      <c r="G20" s="6" t="s">
        <v>18</v>
      </c>
      <c r="H20" s="6" t="s">
        <v>92</v>
      </c>
      <c r="I20" s="6" t="s">
        <v>20</v>
      </c>
      <c r="J20" s="9" t="s">
        <v>73</v>
      </c>
      <c r="K20" s="18">
        <v>105</v>
      </c>
      <c r="L20" s="18">
        <v>124.4</v>
      </c>
      <c r="M20" s="18">
        <v>104.6</v>
      </c>
    </row>
    <row r="21" spans="1:13" ht="72.75" customHeight="1">
      <c r="A21" s="2">
        <v>9</v>
      </c>
      <c r="B21" s="6" t="s">
        <v>22</v>
      </c>
      <c r="C21" s="6" t="s">
        <v>17</v>
      </c>
      <c r="D21" s="6" t="s">
        <v>25</v>
      </c>
      <c r="E21" s="6" t="s">
        <v>19</v>
      </c>
      <c r="F21" s="6" t="s">
        <v>30</v>
      </c>
      <c r="G21" s="6" t="s">
        <v>18</v>
      </c>
      <c r="H21" s="6" t="s">
        <v>92</v>
      </c>
      <c r="I21" s="6" t="s">
        <v>20</v>
      </c>
      <c r="J21" s="9" t="s">
        <v>75</v>
      </c>
      <c r="K21" s="2">
        <v>2</v>
      </c>
      <c r="L21" s="2">
        <v>1.7</v>
      </c>
      <c r="M21" s="18">
        <v>1.4</v>
      </c>
    </row>
    <row r="22" spans="1:13" ht="15" customHeight="1">
      <c r="A22" s="2">
        <v>10</v>
      </c>
      <c r="B22" s="6" t="s">
        <v>13</v>
      </c>
      <c r="C22" s="6" t="s">
        <v>17</v>
      </c>
      <c r="D22" s="6" t="s">
        <v>24</v>
      </c>
      <c r="E22" s="6" t="s">
        <v>14</v>
      </c>
      <c r="F22" s="6" t="s">
        <v>13</v>
      </c>
      <c r="G22" s="6" t="s">
        <v>14</v>
      </c>
      <c r="H22" s="6" t="s">
        <v>15</v>
      </c>
      <c r="I22" s="6" t="s">
        <v>13</v>
      </c>
      <c r="J22" s="9" t="s">
        <v>81</v>
      </c>
      <c r="K22" s="11">
        <f>K23</f>
        <v>2.3</v>
      </c>
      <c r="L22" s="11">
        <f>L23</f>
        <v>2.4</v>
      </c>
      <c r="M22" s="11">
        <f>M23</f>
        <v>2.5</v>
      </c>
    </row>
    <row r="23" spans="1:13" ht="12.75">
      <c r="A23" s="2">
        <v>11</v>
      </c>
      <c r="B23" s="6" t="s">
        <v>22</v>
      </c>
      <c r="C23" s="6" t="s">
        <v>17</v>
      </c>
      <c r="D23" s="6" t="s">
        <v>24</v>
      </c>
      <c r="E23" s="6" t="s">
        <v>25</v>
      </c>
      <c r="F23" s="6" t="s">
        <v>13</v>
      </c>
      <c r="G23" s="6" t="s">
        <v>18</v>
      </c>
      <c r="H23" s="6" t="s">
        <v>92</v>
      </c>
      <c r="I23" s="6" t="s">
        <v>20</v>
      </c>
      <c r="J23" s="2" t="s">
        <v>26</v>
      </c>
      <c r="K23" s="18">
        <v>2.3</v>
      </c>
      <c r="L23" s="18">
        <v>2.4</v>
      </c>
      <c r="M23" s="18">
        <v>2.5</v>
      </c>
    </row>
    <row r="24" spans="1:13" ht="12.75">
      <c r="A24" s="2">
        <v>12</v>
      </c>
      <c r="B24" s="6" t="s">
        <v>13</v>
      </c>
      <c r="C24" s="6" t="s">
        <v>17</v>
      </c>
      <c r="D24" s="6" t="s">
        <v>31</v>
      </c>
      <c r="E24" s="6" t="s">
        <v>14</v>
      </c>
      <c r="F24" s="6" t="s">
        <v>13</v>
      </c>
      <c r="G24" s="6" t="s">
        <v>14</v>
      </c>
      <c r="H24" s="6" t="s">
        <v>15</v>
      </c>
      <c r="I24" s="6" t="s">
        <v>13</v>
      </c>
      <c r="J24" s="2" t="s">
        <v>32</v>
      </c>
      <c r="K24" s="12">
        <f>K26+K28+K29</f>
        <v>608</v>
      </c>
      <c r="L24" s="12">
        <f>L26+L28+L29</f>
        <v>636.5</v>
      </c>
      <c r="M24" s="12">
        <f>M26+M28+M29</f>
        <v>664.4</v>
      </c>
    </row>
    <row r="25" spans="1:13" ht="25.5">
      <c r="A25" s="2">
        <v>13</v>
      </c>
      <c r="B25" s="6" t="s">
        <v>13</v>
      </c>
      <c r="C25" s="6" t="s">
        <v>17</v>
      </c>
      <c r="D25" s="6" t="s">
        <v>31</v>
      </c>
      <c r="E25" s="6" t="s">
        <v>18</v>
      </c>
      <c r="F25" s="6" t="s">
        <v>13</v>
      </c>
      <c r="G25" s="6" t="s">
        <v>14</v>
      </c>
      <c r="H25" s="6" t="s">
        <v>15</v>
      </c>
      <c r="I25" s="6" t="s">
        <v>20</v>
      </c>
      <c r="J25" s="9" t="s">
        <v>82</v>
      </c>
      <c r="K25" s="12">
        <f>K26</f>
        <v>48</v>
      </c>
      <c r="L25" s="12">
        <f>L26</f>
        <v>50.2</v>
      </c>
      <c r="M25" s="12">
        <f>M26</f>
        <v>52.4</v>
      </c>
    </row>
    <row r="26" spans="1:13" ht="51">
      <c r="A26" s="2">
        <v>14</v>
      </c>
      <c r="B26" s="6" t="s">
        <v>22</v>
      </c>
      <c r="C26" s="6" t="s">
        <v>17</v>
      </c>
      <c r="D26" s="6" t="s">
        <v>31</v>
      </c>
      <c r="E26" s="6" t="s">
        <v>18</v>
      </c>
      <c r="F26" s="6" t="s">
        <v>33</v>
      </c>
      <c r="G26" s="6" t="s">
        <v>34</v>
      </c>
      <c r="H26" s="6" t="s">
        <v>92</v>
      </c>
      <c r="I26" s="6" t="s">
        <v>20</v>
      </c>
      <c r="J26" s="9" t="s">
        <v>35</v>
      </c>
      <c r="K26" s="5">
        <v>48</v>
      </c>
      <c r="L26" s="2">
        <v>50.2</v>
      </c>
      <c r="M26" s="2">
        <v>52.4</v>
      </c>
    </row>
    <row r="27" spans="1:13" ht="12.75">
      <c r="A27" s="2">
        <v>15</v>
      </c>
      <c r="B27" s="6" t="s">
        <v>13</v>
      </c>
      <c r="C27" s="6" t="s">
        <v>17</v>
      </c>
      <c r="D27" s="6" t="s">
        <v>31</v>
      </c>
      <c r="E27" s="6" t="s">
        <v>31</v>
      </c>
      <c r="F27" s="6" t="s">
        <v>13</v>
      </c>
      <c r="G27" s="6" t="s">
        <v>14</v>
      </c>
      <c r="H27" s="6" t="s">
        <v>15</v>
      </c>
      <c r="I27" s="6" t="s">
        <v>20</v>
      </c>
      <c r="J27" s="9" t="s">
        <v>83</v>
      </c>
      <c r="K27" s="5">
        <f>K28+K29</f>
        <v>560</v>
      </c>
      <c r="L27" s="5">
        <f>L28+L29</f>
        <v>586.3</v>
      </c>
      <c r="M27" s="5">
        <f>M28+M29</f>
        <v>612</v>
      </c>
    </row>
    <row r="28" spans="1:13" ht="89.25">
      <c r="A28" s="2">
        <v>16</v>
      </c>
      <c r="B28" s="6" t="s">
        <v>22</v>
      </c>
      <c r="C28" s="6" t="s">
        <v>17</v>
      </c>
      <c r="D28" s="6" t="s">
        <v>31</v>
      </c>
      <c r="E28" s="6" t="s">
        <v>31</v>
      </c>
      <c r="F28" s="6" t="s">
        <v>36</v>
      </c>
      <c r="G28" s="6" t="s">
        <v>34</v>
      </c>
      <c r="H28" s="6" t="s">
        <v>92</v>
      </c>
      <c r="I28" s="6" t="s">
        <v>20</v>
      </c>
      <c r="J28" s="9" t="s">
        <v>39</v>
      </c>
      <c r="K28" s="5">
        <v>400</v>
      </c>
      <c r="L28" s="5">
        <v>418.8</v>
      </c>
      <c r="M28" s="5">
        <v>437.2</v>
      </c>
    </row>
    <row r="29" spans="1:13" ht="89.25">
      <c r="A29" s="2">
        <v>17</v>
      </c>
      <c r="B29" s="6" t="s">
        <v>22</v>
      </c>
      <c r="C29" s="6" t="s">
        <v>17</v>
      </c>
      <c r="D29" s="6" t="s">
        <v>31</v>
      </c>
      <c r="E29" s="6" t="s">
        <v>31</v>
      </c>
      <c r="F29" s="6" t="s">
        <v>37</v>
      </c>
      <c r="G29" s="6" t="s">
        <v>34</v>
      </c>
      <c r="H29" s="6" t="s">
        <v>92</v>
      </c>
      <c r="I29" s="6" t="s">
        <v>20</v>
      </c>
      <c r="J29" s="9" t="s">
        <v>38</v>
      </c>
      <c r="K29" s="5">
        <v>160</v>
      </c>
      <c r="L29" s="5">
        <v>167.5</v>
      </c>
      <c r="M29" s="5">
        <v>174.8</v>
      </c>
    </row>
    <row r="30" spans="1:13" ht="12.75">
      <c r="A30" s="2">
        <v>18</v>
      </c>
      <c r="B30" s="6" t="s">
        <v>13</v>
      </c>
      <c r="C30" s="6" t="s">
        <v>17</v>
      </c>
      <c r="D30" s="6" t="s">
        <v>40</v>
      </c>
      <c r="E30" s="6" t="s">
        <v>14</v>
      </c>
      <c r="F30" s="6" t="s">
        <v>13</v>
      </c>
      <c r="G30" s="6" t="s">
        <v>14</v>
      </c>
      <c r="H30" s="6" t="s">
        <v>15</v>
      </c>
      <c r="I30" s="6" t="s">
        <v>20</v>
      </c>
      <c r="J30" s="9" t="s">
        <v>84</v>
      </c>
      <c r="K30" s="12">
        <f>K31</f>
        <v>11</v>
      </c>
      <c r="L30" s="12">
        <f>L31</f>
        <v>11.5</v>
      </c>
      <c r="M30" s="12">
        <f>M31</f>
        <v>12</v>
      </c>
    </row>
    <row r="31" spans="1:13" ht="89.25">
      <c r="A31" s="2">
        <v>19</v>
      </c>
      <c r="B31" s="6" t="s">
        <v>43</v>
      </c>
      <c r="C31" s="6" t="s">
        <v>17</v>
      </c>
      <c r="D31" s="6" t="s">
        <v>40</v>
      </c>
      <c r="E31" s="6" t="s">
        <v>41</v>
      </c>
      <c r="F31" s="6" t="s">
        <v>42</v>
      </c>
      <c r="G31" s="6" t="s">
        <v>18</v>
      </c>
      <c r="H31" s="6" t="s">
        <v>92</v>
      </c>
      <c r="I31" s="6" t="s">
        <v>20</v>
      </c>
      <c r="J31" s="9" t="s">
        <v>44</v>
      </c>
      <c r="K31" s="18">
        <v>11</v>
      </c>
      <c r="L31" s="19">
        <v>11.5</v>
      </c>
      <c r="M31" s="18">
        <v>12</v>
      </c>
    </row>
    <row r="32" spans="1:13" ht="51">
      <c r="A32" s="2">
        <v>20</v>
      </c>
      <c r="B32" s="6" t="s">
        <v>13</v>
      </c>
      <c r="C32" s="6" t="s">
        <v>17</v>
      </c>
      <c r="D32" s="6" t="s">
        <v>45</v>
      </c>
      <c r="E32" s="6" t="s">
        <v>14</v>
      </c>
      <c r="F32" s="6" t="s">
        <v>13</v>
      </c>
      <c r="G32" s="6" t="s">
        <v>14</v>
      </c>
      <c r="H32" s="6" t="s">
        <v>15</v>
      </c>
      <c r="I32" s="6" t="s">
        <v>13</v>
      </c>
      <c r="J32" s="9" t="s">
        <v>87</v>
      </c>
      <c r="K32" s="12">
        <f>K33+K34</f>
        <v>122.5</v>
      </c>
      <c r="L32" s="12">
        <f>L33+L34</f>
        <v>122.5</v>
      </c>
      <c r="M32" s="12">
        <f>M33+M34</f>
        <v>122.5</v>
      </c>
    </row>
    <row r="33" spans="1:13" ht="87.75" customHeight="1">
      <c r="A33" s="2">
        <v>21</v>
      </c>
      <c r="B33" s="6" t="s">
        <v>46</v>
      </c>
      <c r="C33" s="6" t="s">
        <v>17</v>
      </c>
      <c r="D33" s="6" t="s">
        <v>45</v>
      </c>
      <c r="E33" s="6" t="s">
        <v>24</v>
      </c>
      <c r="F33" s="6" t="s">
        <v>36</v>
      </c>
      <c r="G33" s="6" t="s">
        <v>34</v>
      </c>
      <c r="H33" s="6" t="s">
        <v>92</v>
      </c>
      <c r="I33" s="6" t="s">
        <v>47</v>
      </c>
      <c r="J33" s="9" t="s">
        <v>53</v>
      </c>
      <c r="K33" s="5">
        <v>120</v>
      </c>
      <c r="L33" s="5">
        <v>120</v>
      </c>
      <c r="M33" s="5">
        <v>120</v>
      </c>
    </row>
    <row r="34" spans="1:13" ht="87.75" customHeight="1">
      <c r="A34" s="2"/>
      <c r="B34" s="6" t="s">
        <v>43</v>
      </c>
      <c r="C34" s="6" t="s">
        <v>17</v>
      </c>
      <c r="D34" s="6" t="s">
        <v>45</v>
      </c>
      <c r="E34" s="6" t="s">
        <v>96</v>
      </c>
      <c r="F34" s="6" t="s">
        <v>97</v>
      </c>
      <c r="G34" s="6" t="s">
        <v>34</v>
      </c>
      <c r="H34" s="6" t="s">
        <v>15</v>
      </c>
      <c r="I34" s="6" t="s">
        <v>47</v>
      </c>
      <c r="J34" s="9" t="s">
        <v>98</v>
      </c>
      <c r="K34" s="5">
        <v>2.5</v>
      </c>
      <c r="L34" s="5">
        <v>2.5</v>
      </c>
      <c r="M34" s="5">
        <v>2.5</v>
      </c>
    </row>
    <row r="35" spans="1:13" ht="27" customHeight="1">
      <c r="A35" s="2">
        <v>22</v>
      </c>
      <c r="B35" s="6" t="s">
        <v>13</v>
      </c>
      <c r="C35" s="6" t="s">
        <v>17</v>
      </c>
      <c r="D35" s="6" t="s">
        <v>54</v>
      </c>
      <c r="E35" s="6" t="s">
        <v>14</v>
      </c>
      <c r="F35" s="6" t="s">
        <v>13</v>
      </c>
      <c r="G35" s="6" t="s">
        <v>14</v>
      </c>
      <c r="H35" s="6" t="s">
        <v>15</v>
      </c>
      <c r="I35" s="6" t="s">
        <v>55</v>
      </c>
      <c r="J35" s="9" t="s">
        <v>85</v>
      </c>
      <c r="K35" s="12">
        <f>K36</f>
        <v>10</v>
      </c>
      <c r="L35" s="12">
        <f>L36</f>
        <v>10</v>
      </c>
      <c r="M35" s="12">
        <f>M36</f>
        <v>10</v>
      </c>
    </row>
    <row r="36" spans="1:13" ht="52.5" customHeight="1">
      <c r="A36" s="2">
        <v>23</v>
      </c>
      <c r="B36" s="6" t="s">
        <v>46</v>
      </c>
      <c r="C36" s="6" t="s">
        <v>17</v>
      </c>
      <c r="D36" s="6" t="s">
        <v>54</v>
      </c>
      <c r="E36" s="6" t="s">
        <v>31</v>
      </c>
      <c r="F36" s="6" t="s">
        <v>36</v>
      </c>
      <c r="G36" s="6" t="s">
        <v>34</v>
      </c>
      <c r="H36" s="6" t="s">
        <v>93</v>
      </c>
      <c r="I36" s="6" t="s">
        <v>55</v>
      </c>
      <c r="J36" s="9" t="s">
        <v>56</v>
      </c>
      <c r="K36" s="5">
        <v>10</v>
      </c>
      <c r="L36" s="5">
        <v>10</v>
      </c>
      <c r="M36" s="5">
        <v>10</v>
      </c>
    </row>
    <row r="37" spans="1:13" ht="27" customHeight="1">
      <c r="A37" s="2">
        <v>26</v>
      </c>
      <c r="B37" s="6" t="s">
        <v>13</v>
      </c>
      <c r="C37" s="6" t="s">
        <v>17</v>
      </c>
      <c r="D37" s="6" t="s">
        <v>48</v>
      </c>
      <c r="E37" s="6" t="s">
        <v>14</v>
      </c>
      <c r="F37" s="6" t="s">
        <v>13</v>
      </c>
      <c r="G37" s="6" t="s">
        <v>14</v>
      </c>
      <c r="H37" s="6" t="s">
        <v>15</v>
      </c>
      <c r="I37" s="6" t="s">
        <v>51</v>
      </c>
      <c r="J37" s="9" t="s">
        <v>86</v>
      </c>
      <c r="K37" s="12">
        <f>K38</f>
        <v>3.4</v>
      </c>
      <c r="L37" s="12">
        <f>L38</f>
        <v>3.5</v>
      </c>
      <c r="M37" s="12">
        <f>M38</f>
        <v>3.6</v>
      </c>
    </row>
    <row r="38" spans="1:13" ht="63.75">
      <c r="A38" s="2">
        <v>27</v>
      </c>
      <c r="B38" s="6" t="s">
        <v>43</v>
      </c>
      <c r="C38" s="6" t="s">
        <v>17</v>
      </c>
      <c r="D38" s="6" t="s">
        <v>48</v>
      </c>
      <c r="E38" s="6" t="s">
        <v>49</v>
      </c>
      <c r="F38" s="6" t="s">
        <v>50</v>
      </c>
      <c r="G38" s="6" t="s">
        <v>19</v>
      </c>
      <c r="H38" s="6" t="s">
        <v>15</v>
      </c>
      <c r="I38" s="6" t="s">
        <v>51</v>
      </c>
      <c r="J38" s="9" t="s">
        <v>52</v>
      </c>
      <c r="K38" s="18">
        <v>3.4</v>
      </c>
      <c r="L38" s="18">
        <v>3.5</v>
      </c>
      <c r="M38" s="18">
        <v>3.6</v>
      </c>
    </row>
    <row r="39" spans="1:13" ht="38.25">
      <c r="A39" s="2">
        <v>28</v>
      </c>
      <c r="B39" s="6" t="s">
        <v>13</v>
      </c>
      <c r="C39" s="6" t="s">
        <v>57</v>
      </c>
      <c r="D39" s="6" t="s">
        <v>14</v>
      </c>
      <c r="E39" s="6" t="s">
        <v>14</v>
      </c>
      <c r="F39" s="6" t="s">
        <v>13</v>
      </c>
      <c r="G39" s="6" t="s">
        <v>14</v>
      </c>
      <c r="H39" s="6" t="s">
        <v>15</v>
      </c>
      <c r="I39" s="6" t="s">
        <v>13</v>
      </c>
      <c r="J39" s="17" t="s">
        <v>91</v>
      </c>
      <c r="K39" s="15">
        <f>K40</f>
        <v>10330.18</v>
      </c>
      <c r="L39" s="15">
        <f>L40</f>
        <v>5053.06</v>
      </c>
      <c r="M39" s="15">
        <f>M40</f>
        <v>5322.14</v>
      </c>
    </row>
    <row r="40" spans="1:13" ht="38.25">
      <c r="A40" s="2">
        <v>29</v>
      </c>
      <c r="B40" s="6" t="s">
        <v>13</v>
      </c>
      <c r="C40" s="6" t="s">
        <v>57</v>
      </c>
      <c r="D40" s="6" t="s">
        <v>19</v>
      </c>
      <c r="E40" s="6" t="s">
        <v>14</v>
      </c>
      <c r="F40" s="6" t="s">
        <v>13</v>
      </c>
      <c r="G40" s="6" t="s">
        <v>14</v>
      </c>
      <c r="H40" s="6" t="s">
        <v>15</v>
      </c>
      <c r="I40" s="6" t="s">
        <v>13</v>
      </c>
      <c r="J40" s="9" t="s">
        <v>58</v>
      </c>
      <c r="K40" s="10">
        <f>K41+K45+K46</f>
        <v>10330.18</v>
      </c>
      <c r="L40" s="10">
        <f>L41+L45+L46</f>
        <v>5053.06</v>
      </c>
      <c r="M40" s="10">
        <f>M41+M45+M46</f>
        <v>5322.14</v>
      </c>
    </row>
    <row r="41" spans="1:13" ht="26.25" customHeight="1">
      <c r="A41" s="2">
        <v>30</v>
      </c>
      <c r="B41" s="6" t="s">
        <v>13</v>
      </c>
      <c r="C41" s="6" t="s">
        <v>57</v>
      </c>
      <c r="D41" s="6" t="s">
        <v>19</v>
      </c>
      <c r="E41" s="6" t="s">
        <v>18</v>
      </c>
      <c r="F41" s="6" t="s">
        <v>13</v>
      </c>
      <c r="G41" s="6" t="s">
        <v>14</v>
      </c>
      <c r="H41" s="6" t="s">
        <v>15</v>
      </c>
      <c r="I41" s="6" t="s">
        <v>59</v>
      </c>
      <c r="J41" s="9" t="s">
        <v>60</v>
      </c>
      <c r="K41" s="10">
        <f>K44+K42+K43</f>
        <v>6853.5599999999995</v>
      </c>
      <c r="L41" s="10">
        <f>L44+L42+L43</f>
        <v>4968.49</v>
      </c>
      <c r="M41" s="10">
        <f>M44+M42+M43</f>
        <v>5242.19</v>
      </c>
    </row>
    <row r="42" spans="1:13" ht="38.25">
      <c r="A42" s="2">
        <v>31</v>
      </c>
      <c r="B42" s="6" t="s">
        <v>43</v>
      </c>
      <c r="C42" s="6" t="s">
        <v>57</v>
      </c>
      <c r="D42" s="6" t="s">
        <v>19</v>
      </c>
      <c r="E42" s="6" t="s">
        <v>18</v>
      </c>
      <c r="F42" s="6" t="s">
        <v>61</v>
      </c>
      <c r="G42" s="6" t="s">
        <v>34</v>
      </c>
      <c r="H42" s="6" t="s">
        <v>62</v>
      </c>
      <c r="I42" s="6" t="s">
        <v>59</v>
      </c>
      <c r="J42" s="14" t="s">
        <v>101</v>
      </c>
      <c r="K42" s="2">
        <v>1329.3</v>
      </c>
      <c r="L42" s="2">
        <v>1063.45</v>
      </c>
      <c r="M42" s="2">
        <v>1063.45</v>
      </c>
    </row>
    <row r="43" spans="1:13" ht="51">
      <c r="A43" s="6" t="s">
        <v>88</v>
      </c>
      <c r="B43" s="6" t="s">
        <v>43</v>
      </c>
      <c r="C43" s="6">
        <v>2</v>
      </c>
      <c r="D43" s="6" t="s">
        <v>19</v>
      </c>
      <c r="E43" s="6" t="s">
        <v>18</v>
      </c>
      <c r="F43" s="6" t="s">
        <v>61</v>
      </c>
      <c r="G43" s="6" t="s">
        <v>34</v>
      </c>
      <c r="H43" s="6" t="s">
        <v>63</v>
      </c>
      <c r="I43" s="6" t="s">
        <v>59</v>
      </c>
      <c r="J43" s="14" t="s">
        <v>64</v>
      </c>
      <c r="K43" s="2">
        <v>1294.48</v>
      </c>
      <c r="L43" s="2">
        <v>1495.7</v>
      </c>
      <c r="M43" s="2">
        <v>1522.29</v>
      </c>
    </row>
    <row r="44" spans="1:13" ht="38.25">
      <c r="A44" s="6" t="s">
        <v>89</v>
      </c>
      <c r="B44" s="6" t="s">
        <v>43</v>
      </c>
      <c r="C44" s="6" t="s">
        <v>57</v>
      </c>
      <c r="D44" s="6" t="s">
        <v>19</v>
      </c>
      <c r="E44" s="6" t="s">
        <v>18</v>
      </c>
      <c r="F44" s="6" t="s">
        <v>65</v>
      </c>
      <c r="G44" s="6" t="s">
        <v>34</v>
      </c>
      <c r="H44" s="6" t="s">
        <v>15</v>
      </c>
      <c r="I44" s="6" t="s">
        <v>59</v>
      </c>
      <c r="J44" s="14" t="s">
        <v>66</v>
      </c>
      <c r="K44" s="10">
        <v>4229.78</v>
      </c>
      <c r="L44" s="10">
        <v>2409.34</v>
      </c>
      <c r="M44" s="10">
        <v>2656.45</v>
      </c>
    </row>
    <row r="45" spans="1:13" ht="51">
      <c r="A45" s="6" t="s">
        <v>90</v>
      </c>
      <c r="B45" s="6" t="s">
        <v>43</v>
      </c>
      <c r="C45" s="6" t="s">
        <v>57</v>
      </c>
      <c r="D45" s="6" t="s">
        <v>19</v>
      </c>
      <c r="E45" s="6" t="s">
        <v>25</v>
      </c>
      <c r="F45" s="6" t="s">
        <v>67</v>
      </c>
      <c r="G45" s="6" t="s">
        <v>34</v>
      </c>
      <c r="H45" s="6" t="s">
        <v>15</v>
      </c>
      <c r="I45" s="6" t="s">
        <v>59</v>
      </c>
      <c r="J45" s="14" t="s">
        <v>68</v>
      </c>
      <c r="K45" s="2">
        <v>78.54</v>
      </c>
      <c r="L45" s="2">
        <v>78.97</v>
      </c>
      <c r="M45" s="2">
        <v>74.35</v>
      </c>
    </row>
    <row r="46" spans="1:13" ht="25.5">
      <c r="A46" s="6" t="s">
        <v>99</v>
      </c>
      <c r="B46" s="6" t="s">
        <v>43</v>
      </c>
      <c r="C46" s="6" t="s">
        <v>57</v>
      </c>
      <c r="D46" s="6" t="s">
        <v>19</v>
      </c>
      <c r="E46" s="6" t="s">
        <v>41</v>
      </c>
      <c r="F46" s="6" t="s">
        <v>69</v>
      </c>
      <c r="G46" s="6" t="s">
        <v>34</v>
      </c>
      <c r="H46" s="6" t="s">
        <v>15</v>
      </c>
      <c r="I46" s="6" t="s">
        <v>59</v>
      </c>
      <c r="J46" s="14" t="s">
        <v>70</v>
      </c>
      <c r="K46" s="18">
        <v>3398.08</v>
      </c>
      <c r="L46" s="18">
        <v>5.6</v>
      </c>
      <c r="M46" s="18">
        <v>5.6</v>
      </c>
    </row>
    <row r="47" spans="1:13" ht="12.75">
      <c r="A47" s="6" t="s">
        <v>100</v>
      </c>
      <c r="B47" s="6"/>
      <c r="C47" s="6"/>
      <c r="D47" s="6"/>
      <c r="E47" s="6"/>
      <c r="F47" s="6"/>
      <c r="G47" s="6"/>
      <c r="H47" s="6"/>
      <c r="I47" s="6"/>
      <c r="J47" s="1" t="s">
        <v>71</v>
      </c>
      <c r="K47" s="16">
        <f>K39+K13</f>
        <v>11701.08</v>
      </c>
      <c r="L47" s="16">
        <f>L39+L13</f>
        <v>6427.76</v>
      </c>
      <c r="M47" s="16">
        <f>M39+M13</f>
        <v>6721.14</v>
      </c>
    </row>
  </sheetData>
  <sheetProtection/>
  <mergeCells count="12">
    <mergeCell ref="B7:L7"/>
    <mergeCell ref="B10:I10"/>
    <mergeCell ref="J2:L2"/>
    <mergeCell ref="J3:L3"/>
    <mergeCell ref="J4:L4"/>
    <mergeCell ref="J5:L5"/>
    <mergeCell ref="M10:M11"/>
    <mergeCell ref="B8:L8"/>
    <mergeCell ref="A10:A11"/>
    <mergeCell ref="J10:J11"/>
    <mergeCell ref="K10:K11"/>
    <mergeCell ref="L10:L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1</cp:lastModifiedBy>
  <cp:lastPrinted>2014-11-12T01:22:22Z</cp:lastPrinted>
  <dcterms:created xsi:type="dcterms:W3CDTF">2013-11-11T06:04:07Z</dcterms:created>
  <dcterms:modified xsi:type="dcterms:W3CDTF">2015-02-13T01:38:20Z</dcterms:modified>
  <cp:category/>
  <cp:version/>
  <cp:contentType/>
  <cp:contentStatus/>
</cp:coreProperties>
</file>